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420"/>
  </bookViews>
  <sheets>
    <sheet name="Sheet1" sheetId="2" r:id="rId1"/>
    <sheet name="Sheet2" sheetId="3" r:id="rId2"/>
  </sheets>
  <definedNames>
    <definedName name="_xlnm._FilterDatabase" localSheetId="0" hidden="1">Sheet1!$A$3:$N$111</definedName>
    <definedName name="_xlnm.Print_Titles" localSheetId="0">Sheet1!$3:$3</definedName>
  </definedNames>
  <calcPr calcId="144525"/>
</workbook>
</file>

<file path=xl/sharedStrings.xml><?xml version="1.0" encoding="utf-8"?>
<sst xmlns="http://schemas.openxmlformats.org/spreadsheetml/2006/main" count="2318" uniqueCount="331">
  <si>
    <t>2021-2022学年度学生竞赛奖励公示</t>
  </si>
  <si>
    <t>序号</t>
  </si>
  <si>
    <t>申报人
姓名</t>
  </si>
  <si>
    <t>学院</t>
  </si>
  <si>
    <t>竞赛名称</t>
  </si>
  <si>
    <t>主办单位</t>
  </si>
  <si>
    <t>团队成员</t>
  </si>
  <si>
    <t>项目
类别</t>
  </si>
  <si>
    <t>项目
类型</t>
  </si>
  <si>
    <t>获奖等级</t>
  </si>
  <si>
    <t>应发
金额</t>
  </si>
  <si>
    <t>已发
金额</t>
  </si>
  <si>
    <t>实发金额</t>
  </si>
  <si>
    <t>获奖
时间</t>
  </si>
  <si>
    <t>联合认定结果</t>
  </si>
  <si>
    <t>李奥</t>
  </si>
  <si>
    <t>传媒与艺术设计系</t>
  </si>
  <si>
    <t>第五届国青杯全国高校艺术设计作品大赛</t>
  </si>
  <si>
    <t>中国人生科学学会艺术与设计教育分会国青杯第五届艺术设计大赛组委会</t>
  </si>
  <si>
    <t>无</t>
  </si>
  <si>
    <t>B</t>
  </si>
  <si>
    <t>个人</t>
  </si>
  <si>
    <t>省级一等奖</t>
  </si>
  <si>
    <t>认定、发放奖励</t>
  </si>
  <si>
    <t>第十四届中国大学生计算机设计大赛</t>
  </si>
  <si>
    <t>第十四届中国大学生计算机设计大赛中南地区赛组委会</t>
  </si>
  <si>
    <t>A</t>
  </si>
  <si>
    <t>省级二等奖</t>
  </si>
  <si>
    <t>胡雨</t>
  </si>
  <si>
    <t>第十五届中国大学生计算机设计大赛</t>
  </si>
  <si>
    <t>第十五届中国大学生计算机设计大赛中南地区赛组委会</t>
  </si>
  <si>
    <t>刘振</t>
  </si>
  <si>
    <t>第十一届全国大学生电子商务“创新、创意及创业”挑战赛</t>
  </si>
  <si>
    <t>教育部高等学校电子商务类专业教学指导委员会，全国大学生电子商务“创新创意及创业”挑战赛竞赛组织委员会</t>
  </si>
  <si>
    <t>刘振、庞晓韵、胡泽岩、李恒、何晓明</t>
  </si>
  <si>
    <t>A+</t>
  </si>
  <si>
    <t>集体</t>
  </si>
  <si>
    <t>省级三等奖</t>
  </si>
  <si>
    <t>夏远志</t>
  </si>
  <si>
    <t>夏远志、贺美媛、沈轩宇</t>
  </si>
  <si>
    <t>国家三等奖</t>
  </si>
  <si>
    <t>第九届全国高校数字艺术设计大赛</t>
  </si>
  <si>
    <t>工业和信息化部人才交流中心</t>
  </si>
  <si>
    <t>夏远志 、贺美媛、李奥</t>
  </si>
  <si>
    <t>曹昕</t>
  </si>
  <si>
    <t>米兰设计周中国高校设计学科师生优秀作品展</t>
  </si>
  <si>
    <t>米兰设计周-中国高校设计学科师生优秀作品展组织委员会、中国高等教育学会、中国教育国际交流协会</t>
  </si>
  <si>
    <t>栾烟鹂</t>
  </si>
  <si>
    <t>2021年8月</t>
  </si>
  <si>
    <t>饶文娟</t>
  </si>
  <si>
    <t>朱沁</t>
  </si>
  <si>
    <t>李慧</t>
  </si>
  <si>
    <t>刘炎</t>
  </si>
  <si>
    <t>童佳祺</t>
  </si>
  <si>
    <t>周雨轩</t>
  </si>
  <si>
    <t>霍咏雯</t>
  </si>
  <si>
    <t>中国大学生计算机设计大赛组织委员会</t>
  </si>
  <si>
    <t>2022年5月</t>
  </si>
  <si>
    <t>吴不为</t>
  </si>
  <si>
    <t>刘雨晴</t>
  </si>
  <si>
    <t>中国大学生计算机设计大赛组委会</t>
  </si>
  <si>
    <t>张晓萱</t>
  </si>
  <si>
    <t>两个奖项获奖作品均是“一刻书屋”，按照同一项目，只发一次的原则认定、奖励一项</t>
  </si>
  <si>
    <t>中国人生科学学会艺术与设计教育分会、国青杯第五届艺术设计大赛组委会</t>
  </si>
  <si>
    <t>王晨希</t>
  </si>
  <si>
    <t>彭晓怡</t>
  </si>
  <si>
    <t>郑琪琪</t>
  </si>
  <si>
    <t>胡春菲雪</t>
  </si>
  <si>
    <t>会计系</t>
  </si>
  <si>
    <t>“建行杯”第七届中国国际“互联网+”大学生创新创业大赛</t>
  </si>
  <si>
    <t>中国国际“互联网+”大学学创新创业大赛湖北组委会、湖北省教育厅</t>
  </si>
  <si>
    <t>童晓华、杨瑞卿、钱贝文、虞映江、张文杰、张哲帆、潘昱龙、张千妮、郭居洋、张芷婕</t>
  </si>
  <si>
    <t>李欣蕾</t>
  </si>
  <si>
    <t>第十七届大学生数智化企业经营沙盘大赛</t>
  </si>
  <si>
    <t>中国商业联合会</t>
  </si>
  <si>
    <t>苗馨方，李葆怡，韦玉婷，王美</t>
  </si>
  <si>
    <t>许城乐</t>
  </si>
  <si>
    <t>第七届“东方财富杯”全国大学生金融精英挑战赛</t>
  </si>
  <si>
    <t>共青团中央青年发展部</t>
  </si>
  <si>
    <t>黄剑宇、李沐阳</t>
  </si>
  <si>
    <t>刘洺杉</t>
  </si>
  <si>
    <t>2022年一带一路暨金砖国家技能发展与技术创新大赛之智能会计赛项及第五届企业价值创造实战竞赛</t>
  </si>
  <si>
    <t>金砖国家工商理事会</t>
  </si>
  <si>
    <t>付涛、周怡昕、李豪杰</t>
  </si>
  <si>
    <t>秦昊</t>
  </si>
  <si>
    <t>刘洺杉、刘仁策、赵子钧、徐佳文</t>
  </si>
  <si>
    <t>李豪杰</t>
  </si>
  <si>
    <t>周怡昕、付涛、王震、刘思奕</t>
  </si>
  <si>
    <t>李欣叶</t>
  </si>
  <si>
    <t>湖北省第八届“致同杯”趣味会计技能挑战赛
（会计扑克）</t>
  </si>
  <si>
    <t>中国商业会计协会、武汉学院</t>
  </si>
  <si>
    <t>姚思敏</t>
  </si>
  <si>
    <t>第28届湖北省翻译大赛</t>
  </si>
  <si>
    <t>湖北省翻译工作协会、湖北省外事翻译中心</t>
  </si>
  <si>
    <t>C</t>
  </si>
  <si>
    <t>金容</t>
  </si>
  <si>
    <t>许志慧</t>
  </si>
  <si>
    <t>邓佳鑫</t>
  </si>
  <si>
    <t>周政权</t>
  </si>
  <si>
    <t>刘盼</t>
  </si>
  <si>
    <t>第十届湖北省大学生数学竞赛</t>
  </si>
  <si>
    <t>湖北省数学学会</t>
  </si>
  <si>
    <t>王禹心</t>
  </si>
  <si>
    <t>省级特等奖</t>
  </si>
  <si>
    <t>蔡明哲</t>
  </si>
  <si>
    <t>金融系</t>
  </si>
  <si>
    <t>蔡明哲，罗聪，周锦涛</t>
  </si>
  <si>
    <t>张骏宇</t>
  </si>
  <si>
    <t>张骏宇、蒋广博、石锋</t>
  </si>
  <si>
    <t>游佳佳</t>
  </si>
  <si>
    <t>汪慧敏，熊丁香</t>
  </si>
  <si>
    <t>叶玲玲</t>
  </si>
  <si>
    <t>第八届学创杯全国大学生创业综合模拟大赛</t>
  </si>
  <si>
    <t>高等学校国家级实验教学示范中心联席会经济与管理学科组、湖北省高等学院经济管理实验教学示范中心联席会</t>
  </si>
  <si>
    <t>熊珊珊、鲁俊华</t>
  </si>
  <si>
    <t>李晗</t>
  </si>
  <si>
    <t>全国大学生数学建模竞赛</t>
  </si>
  <si>
    <t>中国工业与应用数学学会</t>
  </si>
  <si>
    <t>李谨浩、罗晓萌</t>
  </si>
  <si>
    <t>鄢西景</t>
  </si>
  <si>
    <t>工商管理系</t>
  </si>
  <si>
    <t>POCIB全国外贸从业能力大赛</t>
  </si>
  <si>
    <t>中国国际贸易学会</t>
  </si>
  <si>
    <t>吴斯颖、吕婷、邓新宇、王可可、郭金然、马娟、骆祎娜、伍娟</t>
  </si>
  <si>
    <t>国家特等奖</t>
  </si>
  <si>
    <t>因本赛事以团队形式参赛，再结合个人贡献度排名的实际情况，认定本项目按集体类别认定，发放奖励</t>
  </si>
  <si>
    <t>赵振博</t>
  </si>
  <si>
    <t>徐雯、邵甜甜、欧阳婷、张晴、周思颖、杨坤、饶志正、沈智康、林宇何</t>
  </si>
  <si>
    <t>唐妮</t>
  </si>
  <si>
    <t>第七届全国英语学术词汇大赛</t>
  </si>
  <si>
    <t>中国学术英语教学研究会</t>
  </si>
  <si>
    <t>余赵卓夫</t>
  </si>
  <si>
    <t>胡麟烽、刘苏瑶</t>
  </si>
  <si>
    <t>徐梦雨</t>
  </si>
  <si>
    <t>李凌寒、陈颖迪、冯雪纯、张梦、黄丽、余赵卓夫、沈莉、吴彦卓、禤满祯</t>
  </si>
  <si>
    <t>陈颖迪、李凌寒、冯雪纯、张梦</t>
  </si>
  <si>
    <t>吴彦卓</t>
  </si>
  <si>
    <t>杨雪、余茜、黄丽</t>
  </si>
  <si>
    <t>曾美玲</t>
  </si>
  <si>
    <t>旅游与酒店管理系</t>
  </si>
  <si>
    <t>湖北工匠杯技能大赛-中国楚菜职业技能大赛</t>
  </si>
  <si>
    <t>省商务厅、省人社厅、省总工会、省妇女联合会、省机关事务局</t>
  </si>
  <si>
    <t>2021年湖北工匠杯技能大赛—湖北省艾灸职业技能大赛</t>
  </si>
  <si>
    <t>省人力资源和社会保障厅、黄冈市人民政府</t>
  </si>
  <si>
    <t>武汉市第二十二届职业技能大赛</t>
  </si>
  <si>
    <t>中共武汉市委组织部</t>
  </si>
  <si>
    <t>柯怡旭</t>
  </si>
  <si>
    <t>湖北省人力资源和社会保障厅</t>
  </si>
  <si>
    <t>杨锡斌</t>
  </si>
  <si>
    <t>张子豪</t>
  </si>
  <si>
    <t>首届乡村振兴职业技能大赛</t>
  </si>
  <si>
    <t>人力资源和社会保障部、国家乡村振兴局</t>
  </si>
  <si>
    <t>国家二等奖</t>
  </si>
  <si>
    <t>李涵</t>
  </si>
  <si>
    <t>代尚现</t>
  </si>
  <si>
    <t>瞿学文</t>
  </si>
  <si>
    <t>周阳</t>
  </si>
  <si>
    <t>文法系</t>
  </si>
  <si>
    <t>蔡超冉</t>
  </si>
  <si>
    <t>王煜琪</t>
  </si>
  <si>
    <t>2021“外研社•国才杯”全国英语阅读大赛</t>
  </si>
  <si>
    <t>外语教学与研究出版社</t>
  </si>
  <si>
    <t>刘嘉琪</t>
  </si>
  <si>
    <t>省一等奖</t>
  </si>
  <si>
    <t>赛国龙</t>
  </si>
  <si>
    <t>赵梓君</t>
  </si>
  <si>
    <t>张颖</t>
  </si>
  <si>
    <t>周思惠</t>
  </si>
  <si>
    <t>2021“外研社•国才杯”全国英语写作大赛</t>
  </si>
  <si>
    <t>刘珊珊</t>
  </si>
  <si>
    <t>湖北省翻译工作协会，湖北省外事翻译中心</t>
  </si>
  <si>
    <t>陈颖菊</t>
  </si>
  <si>
    <t>2021“外研社.国才杯”全国英语演讲大赛</t>
  </si>
  <si>
    <t>第五届全国高校商务英语竞赛</t>
  </si>
  <si>
    <t>中国对外贸易经济合作企业协会；商务英语专业工作委员会</t>
  </si>
  <si>
    <t>黄瑶慧</t>
  </si>
  <si>
    <t>刘杉燕</t>
  </si>
  <si>
    <t>信息管理与工程系</t>
  </si>
  <si>
    <t>刘杉燕、刘权星</t>
  </si>
  <si>
    <t>丁世辉</t>
  </si>
  <si>
    <t>中国工业与应用数学协会</t>
  </si>
  <si>
    <t>丁世辉、何健、何亦璨</t>
  </si>
  <si>
    <t>赵心语</t>
  </si>
  <si>
    <t>赵心语、高骞、贝泽盛</t>
  </si>
  <si>
    <t>第十三届全国大学生数学竞赛</t>
  </si>
  <si>
    <t>中国数学学会</t>
  </si>
  <si>
    <t>李可</t>
  </si>
  <si>
    <t>孔诚、余思宇</t>
  </si>
  <si>
    <t>蓝桥杯全国软件和信息技术专业人才大赛</t>
  </si>
  <si>
    <t>孔诚</t>
  </si>
  <si>
    <t>王力</t>
  </si>
  <si>
    <t>刘强</t>
  </si>
  <si>
    <t>张怡鹏</t>
  </si>
  <si>
    <t>张怡鹏、陈方浩楠、梁至卓</t>
  </si>
  <si>
    <t>陈展鹏</t>
  </si>
  <si>
    <t>何臣</t>
  </si>
  <si>
    <t>唐孟琦</t>
  </si>
  <si>
    <t>沈子鑫</t>
  </si>
  <si>
    <t>张众齐</t>
  </si>
  <si>
    <t>张众齐、李溪哲、韦启迪、赵丹、管梦凡</t>
  </si>
  <si>
    <t>余博晗</t>
  </si>
  <si>
    <t>夏婷</t>
  </si>
  <si>
    <t>夏婷、黄娜、刘振</t>
  </si>
  <si>
    <t>江宇</t>
  </si>
  <si>
    <t>江宇，李谨浩，丁梦妮</t>
  </si>
  <si>
    <t>刘硕</t>
  </si>
  <si>
    <t>刘硕、刘亮、刘瑞</t>
  </si>
  <si>
    <t>刘瑞</t>
  </si>
  <si>
    <t>刘瑞、田也、范雨、霍思雨、李卓</t>
  </si>
  <si>
    <t>刘欣雨</t>
  </si>
  <si>
    <t>刘欣雨，孙文静，韩思楷</t>
  </si>
  <si>
    <t>唐瑞阳</t>
  </si>
  <si>
    <t>唐瑞阳，刘仁策，金昊立</t>
  </si>
  <si>
    <t>陈亮</t>
  </si>
  <si>
    <t>陈亮，陈登沁，江航</t>
  </si>
  <si>
    <t>吴冠宇</t>
  </si>
  <si>
    <t>鲁伊珂</t>
  </si>
  <si>
    <t>王世杰</t>
  </si>
  <si>
    <t>王世杰、陈登沁</t>
  </si>
  <si>
    <t>龙翔</t>
  </si>
  <si>
    <t>龙翔,吴兆琪</t>
  </si>
  <si>
    <t>韩思楷</t>
  </si>
  <si>
    <t>刘仁策</t>
  </si>
  <si>
    <t>2021-2022学年度学生竞赛奖励复审表</t>
  </si>
  <si>
    <t xml:space="preserve">复审单位：教务部、学工部、团委  </t>
  </si>
  <si>
    <t>问题</t>
  </si>
  <si>
    <t>国青杯第五届艺术设计大赛</t>
  </si>
  <si>
    <t>B类</t>
  </si>
  <si>
    <t>*</t>
  </si>
  <si>
    <t>建议认定、发放奖励</t>
  </si>
  <si>
    <t>A类</t>
  </si>
  <si>
    <t>A+类</t>
  </si>
  <si>
    <t>中国教育国际交流协会、中国高等教育学会</t>
  </si>
  <si>
    <t>0</t>
  </si>
  <si>
    <t>米兰设计周中国高校设计学科师生优秀作品展组委会</t>
  </si>
  <si>
    <t>2022年中国大学生计算机设计大赛</t>
  </si>
  <si>
    <t>中国教育国际交流学会、中国高等教育学会</t>
  </si>
  <si>
    <t>未来设计师-全国高校数字艺术设计大赛</t>
  </si>
  <si>
    <t>工业和信息部人才交流中心</t>
  </si>
  <si>
    <t>中国大学生计算机设计大赛</t>
  </si>
  <si>
    <t>米兰设计周-中国高校设计学科师生优秀作品展</t>
  </si>
  <si>
    <t>全国高校数字艺术设计大赛组委会</t>
  </si>
  <si>
    <t>同项目获奖</t>
  </si>
  <si>
    <t>建议认定为同一项目，按照只发一次的原则奖励一项</t>
  </si>
  <si>
    <t>中国人生科学学会艺术与设计教育分会</t>
  </si>
  <si>
    <t>唐佳怡</t>
  </si>
  <si>
    <r>
      <rPr>
        <sz val="10"/>
        <rFont val="宋体"/>
        <charset val="134"/>
        <scheme val="minor"/>
      </rPr>
      <t>中国国际“互联网+”大学生创新创业大赛</t>
    </r>
    <r>
      <rPr>
        <sz val="10"/>
        <color rgb="FFFF0000"/>
        <rFont val="宋体"/>
        <charset val="134"/>
        <scheme val="minor"/>
      </rPr>
      <t>（楚天创客）</t>
    </r>
  </si>
  <si>
    <t>中国国际“互联网+”大学生创新创业大赛湖北组委会</t>
  </si>
  <si>
    <t>贺声钰、程奥、鲁小影、王思羽、陈慧玲、刘雅琪、王文婧、赵驿萱、刘静、梅茹雪、李朋桐、杨韦杰、卢金云</t>
  </si>
  <si>
    <t>不在目录</t>
  </si>
  <si>
    <t>建议不认定</t>
  </si>
  <si>
    <t>第七届中国“互联网+”大学生创新创业大赛</t>
  </si>
  <si>
    <t>教育部、政府以及各高校</t>
  </si>
  <si>
    <t>第17届全国大学生数字化企业经营沙盘大赛</t>
  </si>
  <si>
    <t>赛事名称与报备目录不相符</t>
  </si>
  <si>
    <t>“东方财富杯”全国大学生金融精英挑战赛</t>
  </si>
  <si>
    <t>缺团队成员证明</t>
  </si>
  <si>
    <t>待系部提供队员参赛证明后认定、发放奖励</t>
  </si>
  <si>
    <t>“致同杯”趣味会计技能挑战赛（会计扑克）</t>
  </si>
  <si>
    <t>主办单位与报备目录不相符</t>
  </si>
  <si>
    <t>湖北省翻译大赛</t>
  </si>
  <si>
    <t>湖北省翻译工作者协会、湖北省外事翻译中心</t>
  </si>
  <si>
    <t>C类</t>
  </si>
  <si>
    <t>雷蕊宁</t>
  </si>
  <si>
    <t>全国大学生英语竞赛</t>
  </si>
  <si>
    <t>国际英语外语教师协会中国英语外语教师协会、高等学校大学外语教学研究会</t>
  </si>
  <si>
    <t>无证书，无文件（方芳意见，放在下一年度再认定）</t>
  </si>
  <si>
    <t>湖北省第八届“致同杯”会计技能挑战赛
（会计扑克）</t>
  </si>
  <si>
    <t>武汉学院</t>
  </si>
  <si>
    <t>全国会计扑克竞赛</t>
  </si>
  <si>
    <t>中国商业会计学会</t>
  </si>
  <si>
    <t>“学创杯”全国大学生创业综合模拟大赛</t>
  </si>
  <si>
    <t>高等学校国家级实验教学示范中心联席会经济与管理学科组</t>
  </si>
  <si>
    <t>林宇何</t>
  </si>
  <si>
    <t>国家一等奖</t>
  </si>
  <si>
    <t>建议根据本赛事以团队形式参赛，再根据个人贡献度排名的实际情况，认定本项目按集体类别认定，发放奖励</t>
  </si>
  <si>
    <t>沈智康</t>
  </si>
  <si>
    <t>饶志正</t>
  </si>
  <si>
    <t>杨坤</t>
  </si>
  <si>
    <t>周思颖</t>
  </si>
  <si>
    <t>张晴</t>
  </si>
  <si>
    <t>欧阳婷</t>
  </si>
  <si>
    <t>邵甜甜</t>
  </si>
  <si>
    <t>徐雯</t>
  </si>
  <si>
    <t>伍娟</t>
  </si>
  <si>
    <t>骆祎娜</t>
  </si>
  <si>
    <t>马娟</t>
  </si>
  <si>
    <t>郭金然</t>
  </si>
  <si>
    <t>王可可</t>
  </si>
  <si>
    <t>邓新宇</t>
  </si>
  <si>
    <t>吕婷</t>
  </si>
  <si>
    <t>吴斯颖</t>
  </si>
  <si>
    <t>第七届全国大学生学术英语词汇竞赛</t>
  </si>
  <si>
    <t>中国学术英语教学研究会、复旦新学术、复旦大学出版社有限公司</t>
  </si>
  <si>
    <t>黄悠斌</t>
  </si>
  <si>
    <t>中国互联网+大学生创新创业大赛第四届湖北省“我梦见-楚天创客”大赛</t>
  </si>
  <si>
    <t>中国国际“互联网+”大学学创新创业大赛湖北组委会、湖北省教育厅高等教育处</t>
  </si>
  <si>
    <t>张佳奎、陈逾之、王叶、胡麟烽、涂杰、李恒、池辉泓、易欣语、周怡昕、孙奕文、李增森</t>
  </si>
  <si>
    <t>2021年湖北省第十三届“挑战杯”</t>
  </si>
  <si>
    <t>共青团湖北省委员会、湖北省科学技术协会、湖北省教育厅、湖北省学生联合会</t>
  </si>
  <si>
    <t>龚梓</t>
  </si>
  <si>
    <t>2000</t>
  </si>
  <si>
    <t>获奖时间不在认定范围</t>
  </si>
  <si>
    <t>全国大学生电子商务“创新、创业及创业赛”挑战赛</t>
  </si>
  <si>
    <t>全国大学生电子商务“创新、创业及创业赛”挑战赛竞赛组织委员会</t>
  </si>
  <si>
    <t>不在目录，可鉴定（2022年目录收入）</t>
  </si>
  <si>
    <t>不在目录，可鉴定</t>
  </si>
  <si>
    <t>2022.5.21</t>
  </si>
  <si>
    <t>第七届全国学术英语词汇竞赛</t>
  </si>
  <si>
    <t>2022.4.30</t>
  </si>
  <si>
    <t>2021.11.25</t>
  </si>
  <si>
    <t>c类</t>
  </si>
  <si>
    <t>宛轩</t>
  </si>
  <si>
    <t>2020-2021年全国啦啦操联赛（武汉站）</t>
  </si>
  <si>
    <t>国家体育总局体操运动中心</t>
  </si>
  <si>
    <t>安琪 罗娅婕 龚飞雪 汪楚奇 金琦媛 杜文杰 黄瑞馨 周琪 邬文秀 何嘉颖 陈秋杭 张栖嘉 汪雨桐 朱玲庆 郑心智 宛轩 陈玲慧 张晨</t>
  </si>
  <si>
    <t>人福学子奖</t>
  </si>
  <si>
    <t>2021“外研社国才杯”全国英语演讲大赛</t>
  </si>
  <si>
    <t>第七届全国英语学术词汇竞赛</t>
  </si>
  <si>
    <t>全国大学生电子商务“创新、创意及创业”挑战赛竞赛组织委员会</t>
  </si>
  <si>
    <t>李玟欣</t>
  </si>
  <si>
    <t>“建行杯”第四届湖北省“我梦见——楚天创客”大赛</t>
  </si>
  <si>
    <t>中国国际“互联网+”大学生创新创业大赛湖北组委会、湖北省教育厅高等教育处</t>
  </si>
  <si>
    <t>李玟欣、方天宝、杨科、叶蓓迪、廖雅琪、丁世辉、刘星月、路静如、曹翔、徐巧</t>
  </si>
  <si>
    <t>李谨浩</t>
  </si>
  <si>
    <t>第二届"华数杯"全国大学生数学建模竞赛</t>
  </si>
  <si>
    <t>大数据与数学模型专业委员会</t>
  </si>
  <si>
    <t>李谨浩，赵心语，罗晓萌</t>
  </si>
  <si>
    <t>第十三届“华中杯”数学建模挑战赛</t>
  </si>
  <si>
    <t>湖北省工业与应用数学学会</t>
  </si>
  <si>
    <t>2021.6</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</si>
</sst>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
    <numFmt numFmtId="177" formatCode="0_);[Red]\(0\)"/>
  </numFmts>
  <fonts count="36">
    <font>
      <sz val="11"/>
      <color theme="1"/>
      <name val="宋体"/>
      <charset val="134"/>
      <scheme val="minor"/>
    </font>
    <font>
      <b/>
      <sz val="18"/>
      <name val="宋体"/>
      <charset val="134"/>
      <scheme val="minor"/>
    </font>
    <font>
      <b/>
      <sz val="13"/>
      <name val="宋体"/>
      <charset val="134"/>
      <scheme val="minor"/>
    </font>
    <font>
      <b/>
      <sz val="10"/>
      <name val="宋体"/>
      <charset val="134"/>
      <scheme val="minor"/>
    </font>
    <font>
      <sz val="9"/>
      <color theme="1"/>
      <name val="宋体"/>
      <charset val="134"/>
      <scheme val="minor"/>
    </font>
    <font>
      <sz val="10"/>
      <name val="宋体"/>
      <charset val="134"/>
      <scheme val="minor"/>
    </font>
    <font>
      <sz val="10"/>
      <color rgb="FFFF0000"/>
      <name val="宋体"/>
      <charset val="134"/>
      <scheme val="minor"/>
    </font>
    <font>
      <sz val="10"/>
      <color theme="1"/>
      <name val="宋体"/>
      <charset val="134"/>
      <scheme val="minor"/>
    </font>
    <font>
      <sz val="9"/>
      <name val="宋体"/>
      <charset val="134"/>
      <scheme val="minor"/>
    </font>
    <font>
      <sz val="9"/>
      <name val="宋体"/>
      <charset val="134"/>
    </font>
    <font>
      <sz val="9"/>
      <color theme="1"/>
      <name val="宋体"/>
      <charset val="134"/>
    </font>
    <font>
      <b/>
      <sz val="10"/>
      <color theme="1"/>
      <name val="宋体"/>
      <charset val="134"/>
      <scheme val="minor"/>
    </font>
    <font>
      <sz val="9"/>
      <color rgb="FFFF0000"/>
      <name val="宋体"/>
      <charset val="134"/>
      <scheme val="minor"/>
    </font>
    <font>
      <sz val="11"/>
      <color theme="1"/>
      <name val="宋体"/>
      <charset val="134"/>
      <scheme val="minor"/>
    </font>
    <font>
      <sz val="9"/>
      <color rgb="FFFF0000"/>
      <name val="宋体"/>
      <charset val="134"/>
    </font>
    <font>
      <sz val="9"/>
      <color rgb="FF000000"/>
      <name val="宋体"/>
      <charset val="134"/>
    </font>
    <font>
      <sz val="11"/>
      <color rgb="FFFF000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9">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rgb="FF92D050"/>
        <bgColor indexed="64"/>
      </patternFill>
    </fill>
    <fill>
      <patternFill patternType="solid">
        <fgColor rgb="FFFFFFFF"/>
        <bgColor indexed="64"/>
      </patternFill>
    </fill>
    <fill>
      <patternFill patternType="solid">
        <fgColor rgb="FFFF0000"/>
        <bgColor indexed="64"/>
      </patternFill>
    </fill>
    <fill>
      <patternFill patternType="solid">
        <fgColor rgb="FF00B0F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34">
    <border>
      <left/>
      <right/>
      <top/>
      <bottom/>
      <diagonal/>
    </border>
    <border>
      <left style="thin">
        <color auto="1"/>
      </left>
      <right style="thin">
        <color auto="1"/>
      </right>
      <top style="thin">
        <color auto="1"/>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medium">
        <color auto="1"/>
      </left>
      <right style="thin">
        <color auto="1"/>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right style="thin">
        <color auto="1"/>
      </right>
      <top style="medium">
        <color auto="1"/>
      </top>
      <bottom style="thin">
        <color auto="1"/>
      </bottom>
      <diagonal/>
    </border>
    <border>
      <left/>
      <right style="thin">
        <color auto="1"/>
      </right>
      <top style="thin">
        <color auto="1"/>
      </top>
      <bottom style="medium">
        <color auto="1"/>
      </bottom>
      <diagonal/>
    </border>
    <border>
      <left/>
      <right style="thin">
        <color auto="1"/>
      </right>
      <top style="thin">
        <color auto="1"/>
      </top>
      <bottom/>
      <diagonal/>
    </border>
    <border>
      <left style="thin">
        <color auto="1"/>
      </left>
      <right/>
      <top style="thin">
        <color auto="1"/>
      </top>
      <bottom/>
      <diagonal/>
    </border>
    <border>
      <left style="thin">
        <color auto="1"/>
      </left>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diagonal/>
    </border>
    <border>
      <left style="thin">
        <color auto="1"/>
      </left>
      <right style="medium">
        <color auto="1"/>
      </right>
      <top/>
      <bottom style="thin">
        <color auto="1"/>
      </bottom>
      <diagonal/>
    </border>
    <border>
      <left style="thin">
        <color auto="1"/>
      </left>
      <right/>
      <top style="thin">
        <color auto="1"/>
      </top>
      <bottom style="medium">
        <color auto="1"/>
      </bottom>
      <diagonal/>
    </border>
    <border>
      <left style="thin">
        <color auto="1"/>
      </left>
      <right/>
      <top/>
      <bottom style="thin">
        <color auto="1"/>
      </bottom>
      <diagonal/>
    </border>
    <border>
      <left style="thin">
        <color auto="1"/>
      </left>
      <right style="medium">
        <color auto="1"/>
      </right>
      <top/>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Border="0">
      <alignment vertical="center"/>
    </xf>
    <xf numFmtId="42" fontId="0" fillId="0" borderId="0" applyFont="0" applyFill="0" applyBorder="0" applyAlignment="0" applyProtection="0">
      <alignment vertical="center"/>
    </xf>
    <xf numFmtId="0" fontId="17" fillId="8" borderId="0" applyNumberFormat="0" applyBorder="0" applyAlignment="0" applyProtection="0">
      <alignment vertical="center"/>
    </xf>
    <xf numFmtId="0" fontId="18" fillId="9" borderId="2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10" borderId="0" applyNumberFormat="0" applyBorder="0" applyAlignment="0" applyProtection="0">
      <alignment vertical="center"/>
    </xf>
    <xf numFmtId="0" fontId="19" fillId="11" borderId="0" applyNumberFormat="0" applyBorder="0" applyAlignment="0" applyProtection="0">
      <alignment vertical="center"/>
    </xf>
    <xf numFmtId="43" fontId="0" fillId="0" borderId="0" applyFont="0" applyFill="0" applyBorder="0" applyAlignment="0" applyProtection="0">
      <alignment vertical="center"/>
    </xf>
    <xf numFmtId="0" fontId="20" fillId="12"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13" borderId="27" applyNumberFormat="0" applyFont="0" applyAlignment="0" applyProtection="0">
      <alignment vertical="center"/>
    </xf>
    <xf numFmtId="0" fontId="20" fillId="14" borderId="0" applyNumberFormat="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28" applyNumberFormat="0" applyFill="0" applyAlignment="0" applyProtection="0">
      <alignment vertical="center"/>
    </xf>
    <xf numFmtId="0" fontId="28" fillId="0" borderId="28" applyNumberFormat="0" applyFill="0" applyAlignment="0" applyProtection="0">
      <alignment vertical="center"/>
    </xf>
    <xf numFmtId="0" fontId="20" fillId="15" borderId="0" applyNumberFormat="0" applyBorder="0" applyAlignment="0" applyProtection="0">
      <alignment vertical="center"/>
    </xf>
    <xf numFmtId="0" fontId="23" fillId="0" borderId="29" applyNumberFormat="0" applyFill="0" applyAlignment="0" applyProtection="0">
      <alignment vertical="center"/>
    </xf>
    <xf numFmtId="0" fontId="20" fillId="16" borderId="0" applyNumberFormat="0" applyBorder="0" applyAlignment="0" applyProtection="0">
      <alignment vertical="center"/>
    </xf>
    <xf numFmtId="0" fontId="29" fillId="17" borderId="30" applyNumberFormat="0" applyAlignment="0" applyProtection="0">
      <alignment vertical="center"/>
    </xf>
    <xf numFmtId="0" fontId="30" fillId="17" borderId="26" applyNumberFormat="0" applyAlignment="0" applyProtection="0">
      <alignment vertical="center"/>
    </xf>
    <xf numFmtId="0" fontId="31" fillId="18" borderId="31" applyNumberFormat="0" applyAlignment="0" applyProtection="0">
      <alignment vertical="center"/>
    </xf>
    <xf numFmtId="0" fontId="17" fillId="19" borderId="0" applyNumberFormat="0" applyBorder="0" applyAlignment="0" applyProtection="0">
      <alignment vertical="center"/>
    </xf>
    <xf numFmtId="0" fontId="20" fillId="20" borderId="0" applyNumberFormat="0" applyBorder="0" applyAlignment="0" applyProtection="0">
      <alignment vertical="center"/>
    </xf>
    <xf numFmtId="0" fontId="32" fillId="0" borderId="32" applyNumberFormat="0" applyFill="0" applyAlignment="0" applyProtection="0">
      <alignment vertical="center"/>
    </xf>
    <xf numFmtId="0" fontId="33" fillId="0" borderId="33" applyNumberFormat="0" applyFill="0" applyAlignment="0" applyProtection="0">
      <alignment vertical="center"/>
    </xf>
    <xf numFmtId="0" fontId="34" fillId="21" borderId="0" applyNumberFormat="0" applyBorder="0" applyAlignment="0" applyProtection="0">
      <alignment vertical="center"/>
    </xf>
    <xf numFmtId="0" fontId="35" fillId="22" borderId="0" applyNumberFormat="0" applyBorder="0" applyAlignment="0" applyProtection="0">
      <alignment vertical="center"/>
    </xf>
    <xf numFmtId="0" fontId="17" fillId="23" borderId="0" applyNumberFormat="0" applyBorder="0" applyAlignment="0" applyProtection="0">
      <alignment vertical="center"/>
    </xf>
    <xf numFmtId="0" fontId="20" fillId="24" borderId="0" applyNumberFormat="0" applyBorder="0" applyAlignment="0" applyProtection="0">
      <alignment vertical="center"/>
    </xf>
    <xf numFmtId="0" fontId="17" fillId="25" borderId="0" applyNumberFormat="0" applyBorder="0" applyAlignment="0" applyProtection="0">
      <alignment vertical="center"/>
    </xf>
    <xf numFmtId="0" fontId="17" fillId="26" borderId="0" applyNumberFormat="0" applyBorder="0" applyAlignment="0" applyProtection="0">
      <alignment vertical="center"/>
    </xf>
    <xf numFmtId="0" fontId="17" fillId="27" borderId="0" applyNumberFormat="0" applyBorder="0" applyAlignment="0" applyProtection="0">
      <alignment vertical="center"/>
    </xf>
    <xf numFmtId="0" fontId="17" fillId="28" borderId="0" applyNumberFormat="0" applyBorder="0" applyAlignment="0" applyProtection="0">
      <alignment vertical="center"/>
    </xf>
    <xf numFmtId="0" fontId="20" fillId="29" borderId="0" applyNumberFormat="0" applyBorder="0" applyAlignment="0" applyProtection="0">
      <alignment vertical="center"/>
    </xf>
    <xf numFmtId="0" fontId="20" fillId="30" borderId="0" applyNumberFormat="0" applyBorder="0" applyAlignment="0" applyProtection="0">
      <alignment vertical="center"/>
    </xf>
    <xf numFmtId="0" fontId="17" fillId="31" borderId="0" applyNumberFormat="0" applyBorder="0" applyAlignment="0" applyProtection="0">
      <alignment vertical="center"/>
    </xf>
    <xf numFmtId="0" fontId="17" fillId="32" borderId="0" applyNumberFormat="0" applyBorder="0" applyAlignment="0" applyProtection="0">
      <alignment vertical="center"/>
    </xf>
    <xf numFmtId="0" fontId="20" fillId="33" borderId="0" applyNumberFormat="0" applyBorder="0" applyAlignment="0" applyProtection="0">
      <alignment vertical="center"/>
    </xf>
    <xf numFmtId="0" fontId="17" fillId="34" borderId="0" applyNumberFormat="0" applyBorder="0" applyAlignment="0" applyProtection="0">
      <alignment vertical="center"/>
    </xf>
    <xf numFmtId="0" fontId="20" fillId="35" borderId="0" applyNumberFormat="0" applyBorder="0" applyAlignment="0" applyProtection="0">
      <alignment vertical="center"/>
    </xf>
    <xf numFmtId="0" fontId="20" fillId="36" borderId="0" applyNumberFormat="0" applyBorder="0" applyAlignment="0" applyProtection="0">
      <alignment vertical="center"/>
    </xf>
    <xf numFmtId="0" fontId="17" fillId="37" borderId="0" applyNumberFormat="0" applyBorder="0" applyAlignment="0" applyProtection="0">
      <alignment vertical="center"/>
    </xf>
    <xf numFmtId="0" fontId="20" fillId="38" borderId="0" applyNumberFormat="0" applyBorder="0" applyAlignment="0" applyProtection="0">
      <alignment vertical="center"/>
    </xf>
  </cellStyleXfs>
  <cellXfs count="211">
    <xf numFmtId="0" fontId="0" fillId="0" borderId="0" xfId="0">
      <alignment vertical="center"/>
    </xf>
    <xf numFmtId="0" fontId="1" fillId="2" borderId="0" xfId="0" applyFont="1" applyFill="1" applyAlignment="1">
      <alignment horizontal="center" vertical="center"/>
    </xf>
    <xf numFmtId="0" fontId="2" fillId="2" borderId="0" xfId="0" applyFont="1" applyFill="1" applyBorder="1" applyAlignment="1">
      <alignment horizontal="left" vertical="center"/>
    </xf>
    <xf numFmtId="0" fontId="3" fillId="2" borderId="1" xfId="0" applyFont="1" applyFill="1" applyBorder="1" applyAlignment="1">
      <alignment horizontal="center" vertical="center" wrapText="1"/>
    </xf>
    <xf numFmtId="0" fontId="0" fillId="2" borderId="2" xfId="0" applyFill="1" applyBorder="1" applyAlignment="1">
      <alignment horizontal="center" vertical="center"/>
    </xf>
    <xf numFmtId="0" fontId="4" fillId="2" borderId="3" xfId="0" applyFont="1" applyFill="1" applyBorder="1" applyAlignment="1">
      <alignment horizontal="center" vertical="center"/>
    </xf>
    <xf numFmtId="0" fontId="4" fillId="2" borderId="3" xfId="0" applyFont="1" applyFill="1" applyBorder="1" applyAlignment="1">
      <alignment horizontal="center" vertical="center" wrapText="1"/>
    </xf>
    <xf numFmtId="0" fontId="0" fillId="0" borderId="4" xfId="0" applyFill="1" applyBorder="1" applyAlignment="1">
      <alignment horizontal="center" vertical="center"/>
    </xf>
    <xf numFmtId="0" fontId="4" fillId="0" borderId="5" xfId="0" applyFont="1" applyFill="1" applyBorder="1" applyAlignment="1">
      <alignment horizontal="center" vertical="center"/>
    </xf>
    <xf numFmtId="0" fontId="4" fillId="0" borderId="5" xfId="0" applyFont="1" applyFill="1" applyBorder="1" applyAlignment="1">
      <alignment horizontal="center" vertical="center" wrapText="1"/>
    </xf>
    <xf numFmtId="0" fontId="4" fillId="3" borderId="5" xfId="0" applyFont="1" applyFill="1" applyBorder="1" applyAlignment="1">
      <alignment horizontal="center" vertical="center"/>
    </xf>
    <xf numFmtId="0" fontId="4" fillId="3" borderId="5" xfId="0" applyFont="1" applyFill="1" applyBorder="1" applyAlignment="1">
      <alignment horizontal="center" vertical="center" wrapText="1"/>
    </xf>
    <xf numFmtId="0" fontId="4" fillId="2" borderId="5" xfId="0" applyFont="1" applyFill="1" applyBorder="1" applyAlignment="1">
      <alignment horizontal="center" vertical="center"/>
    </xf>
    <xf numFmtId="0" fontId="4" fillId="2" borderId="5" xfId="0" applyFont="1" applyFill="1" applyBorder="1" applyAlignment="1">
      <alignment horizontal="center" vertical="center" wrapText="1"/>
    </xf>
    <xf numFmtId="0" fontId="4" fillId="2" borderId="6" xfId="0" applyFont="1" applyFill="1" applyBorder="1" applyAlignment="1">
      <alignment horizontal="center" vertical="center"/>
    </xf>
    <xf numFmtId="0" fontId="4" fillId="2" borderId="6" xfId="0" applyFont="1" applyFill="1" applyBorder="1" applyAlignment="1">
      <alignment horizontal="center" vertical="center" wrapText="1"/>
    </xf>
    <xf numFmtId="0" fontId="0" fillId="0" borderId="7" xfId="0" applyFill="1" applyBorder="1" applyAlignment="1">
      <alignment horizontal="center" vertical="center"/>
    </xf>
    <xf numFmtId="0" fontId="5" fillId="3" borderId="8" xfId="0" applyFont="1" applyFill="1" applyBorder="1" applyAlignment="1">
      <alignment horizontal="center" vertical="center" wrapText="1"/>
    </xf>
    <xf numFmtId="0" fontId="5" fillId="3" borderId="9" xfId="0" applyFont="1" applyFill="1" applyBorder="1" applyAlignment="1">
      <alignment horizontal="center" vertical="center" wrapText="1"/>
    </xf>
    <xf numFmtId="0" fontId="5" fillId="2" borderId="10"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5" fillId="3" borderId="10" xfId="0" applyFont="1" applyFill="1" applyBorder="1" applyAlignment="1">
      <alignment horizontal="center" vertical="center" wrapText="1"/>
    </xf>
    <xf numFmtId="0" fontId="5" fillId="3" borderId="5" xfId="0" applyFont="1" applyFill="1" applyBorder="1" applyAlignment="1">
      <alignment horizontal="center" vertical="center" wrapText="1"/>
    </xf>
    <xf numFmtId="0" fontId="6" fillId="3" borderId="5" xfId="0" applyFont="1" applyFill="1" applyBorder="1" applyAlignment="1">
      <alignment horizontal="center" vertical="center" wrapText="1"/>
    </xf>
    <xf numFmtId="0" fontId="5" fillId="2" borderId="10" xfId="0" applyFont="1" applyFill="1" applyBorder="1" applyAlignment="1">
      <alignment horizontal="center" vertical="center"/>
    </xf>
    <xf numFmtId="0" fontId="5" fillId="2" borderId="5" xfId="0" applyFont="1" applyFill="1" applyBorder="1" applyAlignment="1">
      <alignment horizontal="center" vertical="center"/>
    </xf>
    <xf numFmtId="0" fontId="5" fillId="3" borderId="10" xfId="0" applyFont="1" applyFill="1" applyBorder="1" applyAlignment="1">
      <alignment horizontal="center" vertical="center"/>
    </xf>
    <xf numFmtId="0" fontId="5" fillId="3" borderId="5" xfId="0" applyFont="1" applyFill="1" applyBorder="1" applyAlignment="1">
      <alignment horizontal="center" vertical="center"/>
    </xf>
    <xf numFmtId="0" fontId="6" fillId="3" borderId="5" xfId="0" applyFont="1" applyFill="1" applyBorder="1" applyAlignment="1">
      <alignment horizontal="center" vertical="center"/>
    </xf>
    <xf numFmtId="0" fontId="7" fillId="3" borderId="5" xfId="0" applyFont="1" applyFill="1" applyBorder="1" applyAlignment="1">
      <alignment horizontal="center" vertical="center" wrapText="1"/>
    </xf>
    <xf numFmtId="0" fontId="7" fillId="3" borderId="10" xfId="0" applyFont="1" applyFill="1" applyBorder="1" applyAlignment="1">
      <alignment horizontal="center" vertical="center"/>
    </xf>
    <xf numFmtId="0" fontId="0" fillId="3" borderId="5" xfId="0" applyFill="1" applyBorder="1" applyAlignment="1">
      <alignment horizontal="center" vertical="center"/>
    </xf>
    <xf numFmtId="0" fontId="0" fillId="0" borderId="2" xfId="0" applyFill="1" applyBorder="1" applyAlignment="1">
      <alignment horizontal="center" vertical="center"/>
    </xf>
    <xf numFmtId="0" fontId="4" fillId="2" borderId="11" xfId="0" applyFont="1" applyFill="1" applyBorder="1" applyAlignment="1">
      <alignment horizontal="center" vertical="center"/>
    </xf>
    <xf numFmtId="0" fontId="8" fillId="2" borderId="10" xfId="0" applyFont="1" applyFill="1" applyBorder="1" applyAlignment="1">
      <alignment horizontal="center" vertical="center"/>
    </xf>
    <xf numFmtId="0" fontId="8" fillId="2" borderId="5" xfId="0" applyFont="1" applyFill="1" applyBorder="1" applyAlignment="1">
      <alignment horizontal="center" vertical="center"/>
    </xf>
    <xf numFmtId="0" fontId="0" fillId="0" borderId="0" xfId="0" applyFill="1" applyBorder="1" applyAlignment="1">
      <alignment vertical="center" wrapText="1"/>
    </xf>
    <xf numFmtId="0" fontId="8" fillId="2" borderId="5" xfId="0" applyFont="1" applyFill="1" applyBorder="1" applyAlignment="1">
      <alignment horizontal="center" vertical="center" wrapText="1"/>
    </xf>
    <xf numFmtId="0" fontId="0" fillId="2" borderId="4" xfId="0" applyFill="1" applyBorder="1" applyAlignment="1">
      <alignment horizontal="center" vertical="center"/>
    </xf>
    <xf numFmtId="0" fontId="8" fillId="4" borderId="10" xfId="0" applyFont="1" applyFill="1" applyBorder="1" applyAlignment="1">
      <alignment horizontal="center" vertical="center"/>
    </xf>
    <xf numFmtId="0" fontId="8" fillId="4" borderId="5" xfId="0" applyFont="1" applyFill="1" applyBorder="1" applyAlignment="1">
      <alignment horizontal="center" vertical="center"/>
    </xf>
    <xf numFmtId="0" fontId="8" fillId="4" borderId="5" xfId="0" applyFont="1" applyFill="1" applyBorder="1" applyAlignment="1">
      <alignment horizontal="center" vertical="center" wrapText="1"/>
    </xf>
    <xf numFmtId="0" fontId="9" fillId="5" borderId="12" xfId="0" applyFont="1" applyFill="1" applyBorder="1" applyAlignment="1">
      <alignment horizontal="center" vertical="center"/>
    </xf>
    <xf numFmtId="0" fontId="9" fillId="5" borderId="6" xfId="0" applyFont="1" applyFill="1" applyBorder="1" applyAlignment="1">
      <alignment horizontal="center" vertical="center"/>
    </xf>
    <xf numFmtId="0" fontId="9" fillId="5" borderId="6" xfId="0" applyFont="1" applyFill="1" applyBorder="1" applyAlignment="1">
      <alignment horizontal="center" vertical="center" wrapText="1"/>
    </xf>
    <xf numFmtId="0" fontId="9" fillId="2" borderId="11" xfId="0" applyFont="1" applyFill="1" applyBorder="1" applyAlignment="1">
      <alignment horizontal="center" vertical="center"/>
    </xf>
    <xf numFmtId="0" fontId="10" fillId="0" borderId="3" xfId="0" applyFont="1" applyFill="1" applyBorder="1" applyAlignment="1">
      <alignment horizontal="center" vertical="center"/>
    </xf>
    <xf numFmtId="0" fontId="9" fillId="2" borderId="3" xfId="0" applyFont="1" applyFill="1" applyBorder="1" applyAlignment="1">
      <alignment horizontal="center" vertical="center" wrapText="1"/>
    </xf>
    <xf numFmtId="0" fontId="9" fillId="2" borderId="3" xfId="0" applyFont="1" applyFill="1" applyBorder="1" applyAlignment="1">
      <alignment horizontal="center" vertical="center"/>
    </xf>
    <xf numFmtId="0" fontId="10" fillId="0" borderId="10" xfId="0" applyFont="1" applyFill="1" applyBorder="1" applyAlignment="1">
      <alignment horizontal="center" vertical="center"/>
    </xf>
    <xf numFmtId="0" fontId="10" fillId="0" borderId="5" xfId="0" applyFont="1" applyFill="1" applyBorder="1" applyAlignment="1">
      <alignment horizontal="center" vertical="center"/>
    </xf>
    <xf numFmtId="0" fontId="9" fillId="2" borderId="5" xfId="0" applyFont="1" applyFill="1" applyBorder="1" applyAlignment="1">
      <alignment horizontal="center" vertical="center" wrapText="1"/>
    </xf>
    <xf numFmtId="0" fontId="9" fillId="2" borderId="5" xfId="0" applyFont="1" applyFill="1" applyBorder="1" applyAlignment="1">
      <alignment horizontal="center" vertical="center"/>
    </xf>
    <xf numFmtId="0" fontId="10" fillId="0" borderId="13" xfId="0" applyFont="1" applyFill="1" applyBorder="1" applyAlignment="1">
      <alignment horizontal="center" vertical="center"/>
    </xf>
    <xf numFmtId="0" fontId="10" fillId="0" borderId="1" xfId="0" applyFont="1" applyFill="1" applyBorder="1" applyAlignment="1">
      <alignment horizontal="center" vertical="center"/>
    </xf>
    <xf numFmtId="0" fontId="10" fillId="0" borderId="5" xfId="0" applyFont="1" applyFill="1" applyBorder="1" applyAlignment="1">
      <alignment horizontal="center" vertical="center" wrapText="1"/>
    </xf>
    <xf numFmtId="176" fontId="3" fillId="2" borderId="14" xfId="0" applyNumberFormat="1" applyFont="1" applyFill="1" applyBorder="1" applyAlignment="1">
      <alignment horizontal="center" vertical="center" wrapText="1"/>
    </xf>
    <xf numFmtId="0" fontId="11" fillId="0" borderId="14" xfId="0" applyFont="1" applyBorder="1" applyAlignment="1">
      <alignment horizontal="center" vertical="center" wrapText="1"/>
    </xf>
    <xf numFmtId="0" fontId="3" fillId="2" borderId="5" xfId="0" applyFont="1" applyFill="1" applyBorder="1" applyAlignment="1">
      <alignment horizontal="center" vertical="center" wrapText="1"/>
    </xf>
    <xf numFmtId="176" fontId="4" fillId="2" borderId="3" xfId="0" applyNumberFormat="1" applyFont="1" applyFill="1" applyBorder="1" applyAlignment="1">
      <alignment horizontal="center" vertical="center"/>
    </xf>
    <xf numFmtId="176" fontId="4" fillId="0" borderId="15" xfId="0" applyNumberFormat="1" applyFont="1" applyFill="1" applyBorder="1" applyAlignment="1">
      <alignment horizontal="center" vertical="center" wrapText="1"/>
    </xf>
    <xf numFmtId="0" fontId="4" fillId="2" borderId="16" xfId="0" applyFont="1" applyFill="1" applyBorder="1" applyAlignment="1">
      <alignment horizontal="center" vertical="center"/>
    </xf>
    <xf numFmtId="176" fontId="4" fillId="0" borderId="5" xfId="0" applyNumberFormat="1" applyFont="1" applyFill="1" applyBorder="1" applyAlignment="1">
      <alignment horizontal="center" vertical="center"/>
    </xf>
    <xf numFmtId="176" fontId="4" fillId="0" borderId="17" xfId="0" applyNumberFormat="1" applyFont="1" applyFill="1" applyBorder="1" applyAlignment="1">
      <alignment horizontal="center" vertical="center" wrapText="1"/>
    </xf>
    <xf numFmtId="176" fontId="4" fillId="0" borderId="18" xfId="0" applyNumberFormat="1" applyFont="1" applyFill="1" applyBorder="1" applyAlignment="1">
      <alignment horizontal="center" vertical="center"/>
    </xf>
    <xf numFmtId="176" fontId="4" fillId="3" borderId="5" xfId="0" applyNumberFormat="1" applyFont="1" applyFill="1" applyBorder="1" applyAlignment="1">
      <alignment horizontal="center" vertical="center"/>
    </xf>
    <xf numFmtId="176" fontId="4" fillId="3" borderId="17" xfId="0" applyNumberFormat="1" applyFont="1" applyFill="1" applyBorder="1" applyAlignment="1">
      <alignment horizontal="center" vertical="center" wrapText="1"/>
    </xf>
    <xf numFmtId="176" fontId="4" fillId="6" borderId="19" xfId="0" applyNumberFormat="1" applyFont="1" applyFill="1" applyBorder="1" applyAlignment="1">
      <alignment horizontal="center" vertical="center" wrapText="1"/>
    </xf>
    <xf numFmtId="0" fontId="0" fillId="0" borderId="20" xfId="0" applyBorder="1">
      <alignment vertical="center"/>
    </xf>
    <xf numFmtId="176" fontId="4" fillId="2" borderId="5" xfId="0" applyNumberFormat="1" applyFont="1" applyFill="1" applyBorder="1" applyAlignment="1">
      <alignment horizontal="center" vertical="center"/>
    </xf>
    <xf numFmtId="176" fontId="4" fillId="2" borderId="17" xfId="0" applyNumberFormat="1" applyFont="1" applyFill="1" applyBorder="1" applyAlignment="1">
      <alignment horizontal="center" vertical="center" wrapText="1"/>
    </xf>
    <xf numFmtId="176" fontId="4" fillId="2" borderId="6" xfId="0" applyNumberFormat="1" applyFont="1" applyFill="1" applyBorder="1" applyAlignment="1">
      <alignment horizontal="center" vertical="center"/>
    </xf>
    <xf numFmtId="176" fontId="4" fillId="2" borderId="21" xfId="0" applyNumberFormat="1" applyFont="1" applyFill="1" applyBorder="1" applyAlignment="1">
      <alignment horizontal="center" vertical="center" wrapText="1"/>
    </xf>
    <xf numFmtId="176" fontId="5" fillId="3" borderId="22" xfId="0" applyNumberFormat="1" applyFont="1" applyFill="1" applyBorder="1" applyAlignment="1">
      <alignment horizontal="center" vertical="center" wrapText="1"/>
    </xf>
    <xf numFmtId="176" fontId="4" fillId="3" borderId="22" xfId="0" applyNumberFormat="1" applyFont="1" applyFill="1" applyBorder="1" applyAlignment="1">
      <alignment horizontal="center" vertical="center" wrapText="1"/>
    </xf>
    <xf numFmtId="176" fontId="4" fillId="6" borderId="18" xfId="0" applyNumberFormat="1" applyFont="1" applyFill="1" applyBorder="1" applyAlignment="1">
      <alignment horizontal="center" vertical="center"/>
    </xf>
    <xf numFmtId="176" fontId="5" fillId="2" borderId="17" xfId="0" applyNumberFormat="1" applyFont="1" applyFill="1" applyBorder="1" applyAlignment="1">
      <alignment horizontal="center" vertical="center" wrapText="1"/>
    </xf>
    <xf numFmtId="176" fontId="7" fillId="3" borderId="17" xfId="0" applyNumberFormat="1" applyFont="1" applyFill="1" applyBorder="1" applyAlignment="1">
      <alignment horizontal="center" vertical="center" wrapText="1"/>
    </xf>
    <xf numFmtId="176" fontId="7" fillId="0" borderId="17" xfId="0" applyNumberFormat="1" applyFont="1" applyFill="1" applyBorder="1" applyAlignment="1">
      <alignment horizontal="center" vertical="center" wrapText="1"/>
    </xf>
    <xf numFmtId="176" fontId="4" fillId="7" borderId="18" xfId="0" applyNumberFormat="1" applyFont="1" applyFill="1" applyBorder="1" applyAlignment="1">
      <alignment horizontal="center" vertical="center" wrapText="1"/>
    </xf>
    <xf numFmtId="176" fontId="5" fillId="3" borderId="17" xfId="0" applyNumberFormat="1" applyFont="1" applyFill="1" applyBorder="1" applyAlignment="1">
      <alignment horizontal="center" vertical="center" wrapText="1"/>
    </xf>
    <xf numFmtId="176" fontId="4" fillId="3" borderId="17" xfId="0" applyNumberFormat="1" applyFont="1" applyFill="1" applyBorder="1" applyAlignment="1">
      <alignment horizontal="center" vertical="center"/>
    </xf>
    <xf numFmtId="176" fontId="5" fillId="2" borderId="17" xfId="0" applyNumberFormat="1" applyFont="1" applyFill="1" applyBorder="1" applyAlignment="1">
      <alignment horizontal="center" vertical="center"/>
    </xf>
    <xf numFmtId="176" fontId="4" fillId="0" borderId="17" xfId="0" applyNumberFormat="1" applyFont="1" applyFill="1" applyBorder="1" applyAlignment="1">
      <alignment horizontal="center" vertical="center"/>
    </xf>
    <xf numFmtId="176" fontId="4" fillId="2" borderId="15" xfId="0" applyNumberFormat="1" applyFont="1" applyFill="1" applyBorder="1" applyAlignment="1">
      <alignment horizontal="center" vertical="center"/>
    </xf>
    <xf numFmtId="176" fontId="4" fillId="2" borderId="15" xfId="0" applyNumberFormat="1" applyFont="1" applyFill="1" applyBorder="1" applyAlignment="1">
      <alignment horizontal="center" vertical="center" wrapText="1"/>
    </xf>
    <xf numFmtId="176" fontId="8" fillId="2" borderId="17" xfId="0" applyNumberFormat="1" applyFont="1" applyFill="1" applyBorder="1" applyAlignment="1">
      <alignment horizontal="center" vertical="center"/>
    </xf>
    <xf numFmtId="0" fontId="12" fillId="4" borderId="5" xfId="0" applyFont="1" applyFill="1" applyBorder="1" applyAlignment="1">
      <alignment horizontal="center" vertical="center"/>
    </xf>
    <xf numFmtId="176" fontId="8" fillId="4" borderId="17" xfId="0" applyNumberFormat="1" applyFont="1" applyFill="1" applyBorder="1" applyAlignment="1">
      <alignment horizontal="center" vertical="center"/>
    </xf>
    <xf numFmtId="176" fontId="4" fillId="4" borderId="17" xfId="0" applyNumberFormat="1" applyFont="1" applyFill="1" applyBorder="1" applyAlignment="1">
      <alignment horizontal="center" vertical="center" wrapText="1"/>
    </xf>
    <xf numFmtId="176" fontId="4" fillId="4" borderId="18" xfId="0" applyNumberFormat="1" applyFont="1" applyFill="1" applyBorder="1" applyAlignment="1">
      <alignment horizontal="center" vertical="center"/>
    </xf>
    <xf numFmtId="176" fontId="9" fillId="5" borderId="21" xfId="0" applyNumberFormat="1" applyFont="1" applyFill="1" applyBorder="1" applyAlignment="1">
      <alignment horizontal="center" vertical="center"/>
    </xf>
    <xf numFmtId="176" fontId="4" fillId="0" borderId="21" xfId="0" applyNumberFormat="1" applyFont="1" applyFill="1" applyBorder="1" applyAlignment="1">
      <alignment horizontal="center" vertical="center" wrapText="1"/>
    </xf>
    <xf numFmtId="176" fontId="9" fillId="2" borderId="15" xfId="0" applyNumberFormat="1" applyFont="1" applyFill="1" applyBorder="1" applyAlignment="1">
      <alignment horizontal="center" vertical="center"/>
    </xf>
    <xf numFmtId="0" fontId="13" fillId="7" borderId="19" xfId="0" applyFont="1" applyFill="1" applyBorder="1" applyAlignment="1">
      <alignment horizontal="center" vertical="center" wrapText="1"/>
    </xf>
    <xf numFmtId="176" fontId="9" fillId="2" borderId="17" xfId="0" applyNumberFormat="1" applyFont="1" applyFill="1" applyBorder="1" applyAlignment="1">
      <alignment horizontal="center" vertical="center"/>
    </xf>
    <xf numFmtId="0" fontId="0" fillId="7" borderId="23" xfId="0" applyFill="1" applyBorder="1" applyAlignment="1">
      <alignment horizontal="center" vertical="center" wrapText="1"/>
    </xf>
    <xf numFmtId="176" fontId="10" fillId="0" borderId="17" xfId="0" applyNumberFormat="1" applyFont="1" applyFill="1" applyBorder="1" applyAlignment="1">
      <alignment horizontal="center" vertical="center"/>
    </xf>
    <xf numFmtId="0" fontId="4" fillId="2" borderId="10" xfId="0" applyFont="1" applyFill="1" applyBorder="1" applyAlignment="1">
      <alignment horizontal="center" vertical="center"/>
    </xf>
    <xf numFmtId="0" fontId="4" fillId="0" borderId="10" xfId="0" applyFont="1" applyFill="1" applyBorder="1" applyAlignment="1">
      <alignment horizontal="center" vertical="center"/>
    </xf>
    <xf numFmtId="0" fontId="4" fillId="4" borderId="10" xfId="0" applyFont="1" applyFill="1" applyBorder="1" applyAlignment="1">
      <alignment horizontal="center" vertical="center"/>
    </xf>
    <xf numFmtId="0" fontId="4" fillId="4" borderId="5" xfId="0" applyFont="1" applyFill="1" applyBorder="1" applyAlignment="1">
      <alignment horizontal="center" vertical="center"/>
    </xf>
    <xf numFmtId="0" fontId="10" fillId="4" borderId="5" xfId="0" applyFont="1" applyFill="1" applyBorder="1" applyAlignment="1">
      <alignment horizontal="center" vertical="center" wrapText="1"/>
    </xf>
    <xf numFmtId="0" fontId="9" fillId="4" borderId="5" xfId="0" applyFont="1" applyFill="1" applyBorder="1" applyAlignment="1">
      <alignment horizontal="center" vertical="center"/>
    </xf>
    <xf numFmtId="49" fontId="10" fillId="3" borderId="10" xfId="0" applyNumberFormat="1" applyFont="1" applyFill="1" applyBorder="1" applyAlignment="1">
      <alignment horizontal="center" vertical="center"/>
    </xf>
    <xf numFmtId="49" fontId="10" fillId="3" borderId="5" xfId="0" applyNumberFormat="1" applyFont="1" applyFill="1" applyBorder="1" applyAlignment="1">
      <alignment horizontal="center" vertical="center"/>
    </xf>
    <xf numFmtId="49" fontId="10" fillId="3" borderId="5" xfId="0" applyNumberFormat="1" applyFont="1" applyFill="1" applyBorder="1" applyAlignment="1">
      <alignment horizontal="center" vertical="center" wrapText="1"/>
    </xf>
    <xf numFmtId="49" fontId="14" fillId="3" borderId="5" xfId="0" applyNumberFormat="1" applyFont="1" applyFill="1" applyBorder="1" applyAlignment="1">
      <alignment horizontal="center" vertical="center"/>
    </xf>
    <xf numFmtId="49" fontId="10" fillId="2" borderId="10" xfId="0" applyNumberFormat="1" applyFont="1" applyFill="1" applyBorder="1" applyAlignment="1">
      <alignment horizontal="center" vertical="center"/>
    </xf>
    <xf numFmtId="49" fontId="10" fillId="2" borderId="5" xfId="0" applyNumberFormat="1" applyFont="1" applyFill="1" applyBorder="1" applyAlignment="1">
      <alignment horizontal="center" vertical="center"/>
    </xf>
    <xf numFmtId="49" fontId="10" fillId="2" borderId="5" xfId="0" applyNumberFormat="1" applyFont="1" applyFill="1" applyBorder="1" applyAlignment="1">
      <alignment horizontal="center" vertical="center" wrapText="1"/>
    </xf>
    <xf numFmtId="49" fontId="10" fillId="0" borderId="12" xfId="0" applyNumberFormat="1" applyFont="1" applyFill="1" applyBorder="1" applyAlignment="1">
      <alignment horizontal="center" vertical="center"/>
    </xf>
    <xf numFmtId="49" fontId="10" fillId="0" borderId="6" xfId="0" applyNumberFormat="1" applyFont="1" applyFill="1" applyBorder="1" applyAlignment="1">
      <alignment horizontal="center" vertical="center"/>
    </xf>
    <xf numFmtId="49" fontId="10" fillId="0" borderId="6" xfId="0" applyNumberFormat="1" applyFont="1" applyFill="1" applyBorder="1" applyAlignment="1">
      <alignment horizontal="center" vertical="center" wrapText="1"/>
    </xf>
    <xf numFmtId="0" fontId="9" fillId="3" borderId="5" xfId="0" applyFont="1" applyFill="1" applyBorder="1" applyAlignment="1">
      <alignment horizontal="center" vertical="center"/>
    </xf>
    <xf numFmtId="0" fontId="9" fillId="3" borderId="5" xfId="0" applyFont="1" applyFill="1" applyBorder="1" applyAlignment="1">
      <alignment horizontal="center" vertical="center" wrapText="1"/>
    </xf>
    <xf numFmtId="0" fontId="13" fillId="0" borderId="4" xfId="0" applyFont="1" applyFill="1" applyBorder="1" applyAlignment="1">
      <alignment horizontal="center" vertical="center"/>
    </xf>
    <xf numFmtId="0" fontId="9" fillId="3" borderId="1" xfId="0" applyFont="1" applyFill="1" applyBorder="1" applyAlignment="1">
      <alignment horizontal="center" vertical="center"/>
    </xf>
    <xf numFmtId="0" fontId="9" fillId="3" borderId="1" xfId="0" applyFont="1" applyFill="1" applyBorder="1" applyAlignment="1">
      <alignment horizontal="center" vertical="center" wrapText="1"/>
    </xf>
    <xf numFmtId="0" fontId="4" fillId="0" borderId="6" xfId="0" applyFont="1" applyFill="1" applyBorder="1" applyAlignment="1">
      <alignment horizontal="center" vertical="center"/>
    </xf>
    <xf numFmtId="0" fontId="4" fillId="0" borderId="6" xfId="0" applyFont="1" applyFill="1" applyBorder="1" applyAlignment="1">
      <alignment horizontal="center" vertical="center" wrapText="1"/>
    </xf>
    <xf numFmtId="0" fontId="10" fillId="2" borderId="8" xfId="0" applyFont="1" applyFill="1" applyBorder="1" applyAlignment="1">
      <alignment horizontal="center" vertical="center"/>
    </xf>
    <xf numFmtId="0" fontId="10" fillId="2" borderId="9" xfId="0" applyFont="1" applyFill="1" applyBorder="1" applyAlignment="1">
      <alignment horizontal="center" vertical="center"/>
    </xf>
    <xf numFmtId="0" fontId="10" fillId="2" borderId="9" xfId="0" applyFont="1" applyFill="1" applyBorder="1" applyAlignment="1">
      <alignment horizontal="center" vertical="center" wrapText="1"/>
    </xf>
    <xf numFmtId="0" fontId="10" fillId="2" borderId="9" xfId="0" applyNumberFormat="1" applyFont="1" applyFill="1" applyBorder="1" applyAlignment="1">
      <alignment horizontal="center" vertical="center" wrapText="1"/>
    </xf>
    <xf numFmtId="0" fontId="9" fillId="2" borderId="10" xfId="0" applyFont="1" applyFill="1" applyBorder="1" applyAlignment="1">
      <alignment horizontal="center" vertical="center"/>
    </xf>
    <xf numFmtId="0" fontId="10" fillId="2" borderId="5" xfId="0" applyFont="1" applyFill="1" applyBorder="1" applyAlignment="1">
      <alignment horizontal="center" vertical="center"/>
    </xf>
    <xf numFmtId="0" fontId="15" fillId="2" borderId="5" xfId="0" applyFont="1" applyFill="1" applyBorder="1" applyAlignment="1">
      <alignment horizontal="center" vertical="center" wrapText="1"/>
    </xf>
    <xf numFmtId="0" fontId="14" fillId="2" borderId="5" xfId="0" applyFont="1" applyFill="1" applyBorder="1" applyAlignment="1">
      <alignment horizontal="center" vertical="center"/>
    </xf>
    <xf numFmtId="0" fontId="15" fillId="2" borderId="10" xfId="0" applyFont="1" applyFill="1" applyBorder="1" applyAlignment="1">
      <alignment horizontal="center" vertical="center"/>
    </xf>
    <xf numFmtId="0" fontId="15" fillId="2" borderId="5" xfId="0" applyFont="1" applyFill="1" applyBorder="1" applyAlignment="1">
      <alignment horizontal="center" vertical="center"/>
    </xf>
    <xf numFmtId="0" fontId="10" fillId="2" borderId="5" xfId="0" applyNumberFormat="1" applyFont="1" applyFill="1" applyBorder="1" applyAlignment="1">
      <alignment horizontal="center" vertical="center" wrapText="1"/>
    </xf>
    <xf numFmtId="0" fontId="10" fillId="2" borderId="5" xfId="0" applyFont="1" applyFill="1" applyBorder="1" applyAlignment="1">
      <alignment horizontal="center" vertical="center" wrapText="1"/>
    </xf>
    <xf numFmtId="0" fontId="15" fillId="4" borderId="10" xfId="0" applyFont="1" applyFill="1" applyBorder="1" applyAlignment="1">
      <alignment horizontal="center" vertical="center"/>
    </xf>
    <xf numFmtId="0" fontId="10" fillId="4" borderId="5" xfId="0" applyFont="1" applyFill="1" applyBorder="1" applyAlignment="1">
      <alignment horizontal="center" vertical="center"/>
    </xf>
    <xf numFmtId="0" fontId="15" fillId="4" borderId="5" xfId="0" applyFont="1" applyFill="1" applyBorder="1" applyAlignment="1">
      <alignment horizontal="center" vertical="center" wrapText="1"/>
    </xf>
    <xf numFmtId="0" fontId="15" fillId="4" borderId="5" xfId="0" applyFont="1" applyFill="1" applyBorder="1" applyAlignment="1">
      <alignment horizontal="center" vertical="center"/>
    </xf>
    <xf numFmtId="0" fontId="10" fillId="4" borderId="10" xfId="0" applyFont="1" applyFill="1" applyBorder="1" applyAlignment="1">
      <alignment horizontal="center" vertical="center"/>
    </xf>
    <xf numFmtId="0" fontId="10" fillId="2" borderId="10" xfId="0" applyFont="1" applyFill="1" applyBorder="1" applyAlignment="1">
      <alignment horizontal="center" vertical="center"/>
    </xf>
    <xf numFmtId="0" fontId="10" fillId="3" borderId="10" xfId="0" applyFont="1" applyFill="1" applyBorder="1" applyAlignment="1">
      <alignment horizontal="center" vertical="center"/>
    </xf>
    <xf numFmtId="0" fontId="10" fillId="3" borderId="5" xfId="0" applyFont="1" applyFill="1" applyBorder="1" applyAlignment="1">
      <alignment horizontal="center" vertical="center"/>
    </xf>
    <xf numFmtId="0" fontId="10" fillId="3" borderId="5" xfId="0" applyFont="1" applyFill="1" applyBorder="1" applyAlignment="1">
      <alignment horizontal="center" vertical="center" wrapText="1"/>
    </xf>
    <xf numFmtId="0" fontId="9" fillId="2" borderId="10" xfId="0" applyNumberFormat="1" applyFont="1" applyFill="1" applyBorder="1" applyAlignment="1">
      <alignment horizontal="center" vertical="center"/>
    </xf>
    <xf numFmtId="0" fontId="9" fillId="2" borderId="5" xfId="0" applyNumberFormat="1" applyFont="1" applyFill="1" applyBorder="1" applyAlignment="1">
      <alignment horizontal="center" vertical="center"/>
    </xf>
    <xf numFmtId="0" fontId="9" fillId="2" borderId="5" xfId="0" applyNumberFormat="1" applyFont="1" applyFill="1" applyBorder="1" applyAlignment="1">
      <alignment horizontal="center" vertical="center" wrapText="1"/>
    </xf>
    <xf numFmtId="0" fontId="10" fillId="2" borderId="5" xfId="0" applyNumberFormat="1" applyFont="1" applyFill="1" applyBorder="1" applyAlignment="1">
      <alignment horizontal="center" vertical="center"/>
    </xf>
    <xf numFmtId="0" fontId="9" fillId="3" borderId="10" xfId="0" applyNumberFormat="1" applyFont="1" applyFill="1" applyBorder="1" applyAlignment="1">
      <alignment horizontal="center" vertical="center"/>
    </xf>
    <xf numFmtId="0" fontId="9" fillId="3" borderId="5" xfId="0" applyNumberFormat="1" applyFont="1" applyFill="1" applyBorder="1" applyAlignment="1">
      <alignment horizontal="center" vertical="center"/>
    </xf>
    <xf numFmtId="0" fontId="9" fillId="3" borderId="5" xfId="0" applyNumberFormat="1" applyFont="1" applyFill="1" applyBorder="1" applyAlignment="1">
      <alignment horizontal="center" vertical="center" wrapText="1"/>
    </xf>
    <xf numFmtId="0" fontId="0" fillId="7" borderId="20" xfId="0" applyFill="1" applyBorder="1" applyAlignment="1">
      <alignment horizontal="center" vertical="center" wrapText="1"/>
    </xf>
    <xf numFmtId="57" fontId="4" fillId="2" borderId="17" xfId="0" applyNumberFormat="1" applyFont="1" applyFill="1" applyBorder="1" applyAlignment="1">
      <alignment horizontal="center" vertical="center"/>
    </xf>
    <xf numFmtId="57" fontId="4" fillId="0" borderId="17" xfId="0" applyNumberFormat="1" applyFont="1" applyFill="1" applyBorder="1" applyAlignment="1">
      <alignment horizontal="center" vertical="center"/>
    </xf>
    <xf numFmtId="0" fontId="0" fillId="4" borderId="5" xfId="0" applyFill="1" applyBorder="1" applyAlignment="1">
      <alignment horizontal="center" vertical="center"/>
    </xf>
    <xf numFmtId="0" fontId="16" fillId="4" borderId="5" xfId="0" applyFont="1" applyFill="1" applyBorder="1" applyAlignment="1">
      <alignment horizontal="center" vertical="center"/>
    </xf>
    <xf numFmtId="176" fontId="4" fillId="4" borderId="17" xfId="0" applyNumberFormat="1" applyFont="1" applyFill="1" applyBorder="1" applyAlignment="1">
      <alignment horizontal="center" vertical="center"/>
    </xf>
    <xf numFmtId="176" fontId="9" fillId="3" borderId="17" xfId="0" applyNumberFormat="1" applyFont="1" applyFill="1" applyBorder="1" applyAlignment="1">
      <alignment horizontal="center" vertical="center"/>
    </xf>
    <xf numFmtId="176" fontId="9" fillId="2" borderId="21" xfId="0" applyNumberFormat="1" applyFont="1" applyFill="1" applyBorder="1" applyAlignment="1">
      <alignment horizontal="center" vertical="center"/>
    </xf>
    <xf numFmtId="57" fontId="9" fillId="2" borderId="3" xfId="0" applyNumberFormat="1" applyFont="1" applyFill="1" applyBorder="1" applyAlignment="1">
      <alignment horizontal="center" vertical="center"/>
    </xf>
    <xf numFmtId="57" fontId="9" fillId="3" borderId="5" xfId="0" applyNumberFormat="1" applyFont="1" applyFill="1" applyBorder="1" applyAlignment="1">
      <alignment horizontal="center" vertical="center"/>
    </xf>
    <xf numFmtId="57" fontId="9" fillId="2" borderId="5" xfId="0" applyNumberFormat="1" applyFont="1" applyFill="1" applyBorder="1" applyAlignment="1">
      <alignment horizontal="center" vertical="center"/>
    </xf>
    <xf numFmtId="176" fontId="4" fillId="3" borderId="14" xfId="0" applyNumberFormat="1" applyFont="1" applyFill="1" applyBorder="1" applyAlignment="1">
      <alignment horizontal="center" vertical="center" wrapText="1"/>
    </xf>
    <xf numFmtId="0" fontId="12" fillId="3" borderId="5" xfId="0" applyFont="1" applyFill="1" applyBorder="1" applyAlignment="1">
      <alignment horizontal="center" vertical="center"/>
    </xf>
    <xf numFmtId="0" fontId="4" fillId="3" borderId="5" xfId="0" applyNumberFormat="1" applyFont="1" applyFill="1" applyBorder="1" applyAlignment="1">
      <alignment horizontal="center" vertical="center"/>
    </xf>
    <xf numFmtId="0" fontId="4" fillId="2" borderId="5" xfId="0" applyNumberFormat="1" applyFont="1" applyFill="1" applyBorder="1" applyAlignment="1">
      <alignment horizontal="center" vertical="center"/>
    </xf>
    <xf numFmtId="0" fontId="4" fillId="0" borderId="5" xfId="0" applyNumberFormat="1" applyFont="1" applyFill="1" applyBorder="1" applyAlignment="1">
      <alignment horizontal="center" vertical="center"/>
    </xf>
    <xf numFmtId="176" fontId="4" fillId="0" borderId="6" xfId="0" applyNumberFormat="1" applyFont="1" applyFill="1" applyBorder="1" applyAlignment="1">
      <alignment horizontal="center" vertical="center"/>
    </xf>
    <xf numFmtId="49" fontId="10" fillId="2" borderId="22" xfId="0" applyNumberFormat="1" applyFont="1" applyFill="1" applyBorder="1" applyAlignment="1">
      <alignment horizontal="center" vertical="center"/>
    </xf>
    <xf numFmtId="176" fontId="4" fillId="0" borderId="22" xfId="0" applyNumberFormat="1" applyFont="1" applyFill="1" applyBorder="1" applyAlignment="1">
      <alignment horizontal="center" vertical="center" wrapText="1"/>
    </xf>
    <xf numFmtId="49" fontId="9" fillId="2" borderId="17" xfId="0" applyNumberFormat="1" applyFont="1" applyFill="1" applyBorder="1" applyAlignment="1">
      <alignment horizontal="center" vertical="center"/>
    </xf>
    <xf numFmtId="0" fontId="15" fillId="2" borderId="17" xfId="0" applyFont="1" applyFill="1" applyBorder="1" applyAlignment="1">
      <alignment horizontal="center" vertical="center"/>
    </xf>
    <xf numFmtId="49" fontId="15" fillId="2" borderId="17" xfId="0" applyNumberFormat="1" applyFont="1" applyFill="1" applyBorder="1" applyAlignment="1">
      <alignment horizontal="center" vertical="center"/>
    </xf>
    <xf numFmtId="0" fontId="14" fillId="4" borderId="9" xfId="0" applyFont="1" applyFill="1" applyBorder="1" applyAlignment="1">
      <alignment horizontal="center" vertical="center"/>
    </xf>
    <xf numFmtId="49" fontId="15" fillId="4" borderId="17" xfId="0" applyNumberFormat="1" applyFont="1" applyFill="1" applyBorder="1" applyAlignment="1">
      <alignment horizontal="center" vertical="center"/>
    </xf>
    <xf numFmtId="49" fontId="10" fillId="4" borderId="17" xfId="0" applyNumberFormat="1" applyFont="1" applyFill="1" applyBorder="1" applyAlignment="1">
      <alignment horizontal="center" vertical="center"/>
    </xf>
    <xf numFmtId="49" fontId="10" fillId="2" borderId="17" xfId="0" applyNumberFormat="1" applyFont="1" applyFill="1" applyBorder="1" applyAlignment="1">
      <alignment horizontal="center" vertical="center"/>
    </xf>
    <xf numFmtId="0" fontId="10" fillId="3" borderId="9" xfId="0" applyFont="1" applyFill="1" applyBorder="1" applyAlignment="1">
      <alignment horizontal="center" vertical="center"/>
    </xf>
    <xf numFmtId="49" fontId="10" fillId="3" borderId="17" xfId="0" applyNumberFormat="1" applyFont="1" applyFill="1" applyBorder="1" applyAlignment="1">
      <alignment horizontal="center" vertical="center"/>
    </xf>
    <xf numFmtId="0" fontId="15" fillId="3" borderId="5" xfId="0" applyFont="1" applyFill="1" applyBorder="1" applyAlignment="1">
      <alignment horizontal="center" vertical="center"/>
    </xf>
    <xf numFmtId="49" fontId="15" fillId="3" borderId="17" xfId="0" applyNumberFormat="1" applyFont="1" applyFill="1" applyBorder="1" applyAlignment="1">
      <alignment horizontal="center" vertical="center"/>
    </xf>
    <xf numFmtId="0" fontId="10" fillId="2" borderId="10" xfId="0" applyNumberFormat="1" applyFont="1" applyFill="1" applyBorder="1" applyAlignment="1">
      <alignment horizontal="center" vertical="center"/>
    </xf>
    <xf numFmtId="0" fontId="9" fillId="4" borderId="10" xfId="0" applyNumberFormat="1" applyFont="1" applyFill="1" applyBorder="1" applyAlignment="1">
      <alignment horizontal="center" vertical="center"/>
    </xf>
    <xf numFmtId="0" fontId="9" fillId="4" borderId="5" xfId="0" applyNumberFormat="1" applyFont="1" applyFill="1" applyBorder="1" applyAlignment="1">
      <alignment horizontal="center" vertical="center"/>
    </xf>
    <xf numFmtId="0" fontId="9" fillId="4" borderId="5" xfId="0" applyNumberFormat="1" applyFont="1" applyFill="1" applyBorder="1" applyAlignment="1">
      <alignment horizontal="center" vertical="center" wrapText="1"/>
    </xf>
    <xf numFmtId="0" fontId="10" fillId="4" borderId="5" xfId="0" applyNumberFormat="1" applyFont="1" applyFill="1" applyBorder="1" applyAlignment="1">
      <alignment horizontal="center" vertical="center"/>
    </xf>
    <xf numFmtId="0" fontId="0" fillId="0" borderId="24" xfId="0" applyFill="1" applyBorder="1" applyAlignment="1">
      <alignment horizontal="center" vertical="center"/>
    </xf>
    <xf numFmtId="0" fontId="9" fillId="2" borderId="12" xfId="0" applyNumberFormat="1" applyFont="1" applyFill="1" applyBorder="1" applyAlignment="1">
      <alignment horizontal="center" vertical="center"/>
    </xf>
    <xf numFmtId="0" fontId="9" fillId="2" borderId="6" xfId="0" applyNumberFormat="1" applyFont="1" applyFill="1" applyBorder="1" applyAlignment="1">
      <alignment horizontal="center" vertical="center"/>
    </xf>
    <xf numFmtId="0" fontId="9" fillId="2" borderId="6" xfId="0" applyNumberFormat="1" applyFont="1" applyFill="1" applyBorder="1" applyAlignment="1">
      <alignment horizontal="center" vertical="center" wrapText="1"/>
    </xf>
    <xf numFmtId="0" fontId="10" fillId="2" borderId="6" xfId="0" applyNumberFormat="1" applyFont="1" applyFill="1" applyBorder="1" applyAlignment="1">
      <alignment horizontal="center" vertical="center"/>
    </xf>
    <xf numFmtId="0" fontId="14" fillId="4" borderId="5" xfId="0" applyNumberFormat="1" applyFont="1" applyFill="1" applyBorder="1" applyAlignment="1">
      <alignment horizontal="center" vertical="center"/>
    </xf>
    <xf numFmtId="49" fontId="10" fillId="2" borderId="21" xfId="0" applyNumberFormat="1" applyFont="1" applyFill="1" applyBorder="1" applyAlignment="1">
      <alignment horizontal="center" vertical="center"/>
    </xf>
    <xf numFmtId="176" fontId="4" fillId="0" borderId="25" xfId="0" applyNumberFormat="1" applyFont="1" applyFill="1" applyBorder="1" applyAlignment="1">
      <alignment horizontal="center" vertical="center"/>
    </xf>
    <xf numFmtId="0" fontId="0" fillId="0" borderId="0" xfId="0" applyAlignment="1">
      <alignment vertical="center" wrapText="1"/>
    </xf>
    <xf numFmtId="0" fontId="11" fillId="2" borderId="1" xfId="0" applyFont="1" applyFill="1" applyBorder="1" applyAlignment="1">
      <alignment horizontal="center" vertical="center" wrapText="1"/>
    </xf>
    <xf numFmtId="0" fontId="13" fillId="2" borderId="5" xfId="0" applyFont="1" applyFill="1" applyBorder="1" applyAlignment="1">
      <alignment horizontal="center" vertical="center"/>
    </xf>
    <xf numFmtId="0" fontId="7" fillId="2" borderId="5" xfId="0" applyFont="1" applyFill="1" applyBorder="1" applyAlignment="1">
      <alignment horizontal="center" vertical="center" wrapText="1"/>
    </xf>
    <xf numFmtId="0" fontId="7" fillId="2" borderId="5" xfId="0" applyFont="1" applyFill="1" applyBorder="1" applyAlignment="1">
      <alignment horizontal="center" vertical="center"/>
    </xf>
    <xf numFmtId="0" fontId="11" fillId="2" borderId="14" xfId="0" applyFont="1" applyFill="1" applyBorder="1" applyAlignment="1">
      <alignment horizontal="center" vertical="center" wrapText="1"/>
    </xf>
    <xf numFmtId="176" fontId="11" fillId="2" borderId="14" xfId="0" applyNumberFormat="1" applyFont="1" applyFill="1" applyBorder="1" applyAlignment="1">
      <alignment horizontal="center" vertical="center" wrapText="1"/>
    </xf>
    <xf numFmtId="177" fontId="4" fillId="2" borderId="5" xfId="0" applyNumberFormat="1" applyFont="1" applyFill="1" applyBorder="1" applyAlignment="1">
      <alignment horizontal="center" vertical="center"/>
    </xf>
    <xf numFmtId="176" fontId="4" fillId="2" borderId="5" xfId="0" applyNumberFormat="1" applyFont="1" applyFill="1" applyBorder="1" applyAlignment="1">
      <alignment horizontal="center" vertical="center" wrapText="1"/>
    </xf>
    <xf numFmtId="0" fontId="13" fillId="2" borderId="5" xfId="0" applyFont="1" applyFill="1" applyBorder="1">
      <alignment vertical="center"/>
    </xf>
    <xf numFmtId="177" fontId="7" fillId="2" borderId="5" xfId="0" applyNumberFormat="1" applyFont="1" applyFill="1" applyBorder="1" applyAlignment="1">
      <alignment horizontal="center" vertical="center" wrapText="1"/>
    </xf>
    <xf numFmtId="176" fontId="7" fillId="2" borderId="5" xfId="0" applyNumberFormat="1" applyFont="1" applyFill="1" applyBorder="1" applyAlignment="1">
      <alignment horizontal="center" vertical="center" wrapText="1"/>
    </xf>
    <xf numFmtId="177" fontId="7" fillId="2" borderId="5" xfId="0" applyNumberFormat="1" applyFont="1" applyFill="1" applyBorder="1" applyAlignment="1">
      <alignment horizontal="center" vertical="center"/>
    </xf>
    <xf numFmtId="176" fontId="7" fillId="2" borderId="5" xfId="0" applyNumberFormat="1" applyFont="1" applyFill="1" applyBorder="1" applyAlignment="1">
      <alignment horizontal="center" vertical="center"/>
    </xf>
    <xf numFmtId="177" fontId="10" fillId="2" borderId="5" xfId="0" applyNumberFormat="1" applyFont="1" applyFill="1" applyBorder="1" applyAlignment="1">
      <alignment horizontal="center" vertical="center"/>
    </xf>
    <xf numFmtId="176" fontId="10" fillId="2" borderId="5" xfId="0" applyNumberFormat="1" applyFont="1" applyFill="1" applyBorder="1" applyAlignment="1">
      <alignment horizontal="center" vertical="center"/>
    </xf>
    <xf numFmtId="57" fontId="4" fillId="2" borderId="5" xfId="0" applyNumberFormat="1" applyFont="1" applyFill="1" applyBorder="1" applyAlignment="1">
      <alignment horizontal="center" vertical="center"/>
    </xf>
    <xf numFmtId="177" fontId="13" fillId="2" borderId="5" xfId="0" applyNumberFormat="1" applyFont="1" applyFill="1" applyBorder="1" applyAlignment="1">
      <alignment horizontal="center" vertical="center"/>
    </xf>
    <xf numFmtId="57" fontId="10" fillId="2" borderId="5"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colors>
    <mruColors>
      <color rgb="000000CC"/>
      <color rgb="000000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11"/>
  <sheetViews>
    <sheetView tabSelected="1" topLeftCell="B1" workbookViewId="0">
      <selection activeCell="E14" sqref="E14"/>
    </sheetView>
  </sheetViews>
  <sheetFormatPr defaultColWidth="9" defaultRowHeight="13.5"/>
  <cols>
    <col min="1" max="1" width="6.5" customWidth="1"/>
    <col min="2" max="2" width="7.5" customWidth="1"/>
    <col min="3" max="3" width="12.625" customWidth="1"/>
    <col min="4" max="4" width="35.875" style="192" customWidth="1"/>
    <col min="5" max="5" width="32.375" style="192" customWidth="1"/>
    <col min="6" max="6" width="53" customWidth="1"/>
    <col min="7" max="7" width="5.875" customWidth="1"/>
    <col min="8" max="8" width="7.375" customWidth="1"/>
    <col min="10" max="10" width="8" customWidth="1"/>
    <col min="11" max="11" width="6.25" customWidth="1"/>
    <col min="12" max="12" width="5.75" customWidth="1"/>
    <col min="13" max="13" width="9.75" customWidth="1"/>
    <col min="14" max="14" width="20.5" customWidth="1"/>
  </cols>
  <sheetData>
    <row r="1" ht="22.5" spans="1:14">
      <c r="A1" s="1" t="s">
        <v>0</v>
      </c>
      <c r="B1" s="1"/>
      <c r="C1" s="1"/>
      <c r="D1" s="1"/>
      <c r="E1" s="1"/>
      <c r="F1" s="1"/>
      <c r="G1" s="1"/>
      <c r="H1" s="1"/>
      <c r="I1" s="1"/>
      <c r="J1" s="1"/>
      <c r="K1" s="1"/>
      <c r="L1" s="1"/>
      <c r="M1" s="1"/>
      <c r="N1" s="1"/>
    </row>
    <row r="2" ht="15" spans="1:14">
      <c r="A2" s="2"/>
      <c r="B2" s="2"/>
      <c r="C2" s="2"/>
      <c r="D2" s="2"/>
      <c r="E2" s="2"/>
      <c r="F2" s="2"/>
      <c r="G2" s="2"/>
      <c r="H2" s="2"/>
      <c r="I2" s="2"/>
      <c r="J2" s="2"/>
      <c r="K2" s="2"/>
      <c r="L2" s="2"/>
      <c r="M2" s="2"/>
      <c r="N2" s="2"/>
    </row>
    <row r="3" ht="24" spans="1:14">
      <c r="A3" s="193" t="s">
        <v>1</v>
      </c>
      <c r="B3" s="193" t="s">
        <v>2</v>
      </c>
      <c r="C3" s="193" t="s">
        <v>3</v>
      </c>
      <c r="D3" s="193" t="s">
        <v>4</v>
      </c>
      <c r="E3" s="193" t="s">
        <v>5</v>
      </c>
      <c r="F3" s="193" t="s">
        <v>6</v>
      </c>
      <c r="G3" s="193" t="s">
        <v>7</v>
      </c>
      <c r="H3" s="193" t="s">
        <v>8</v>
      </c>
      <c r="I3" s="193" t="s">
        <v>9</v>
      </c>
      <c r="J3" s="193" t="s">
        <v>10</v>
      </c>
      <c r="K3" s="193" t="s">
        <v>11</v>
      </c>
      <c r="L3" s="197" t="s">
        <v>12</v>
      </c>
      <c r="M3" s="198" t="s">
        <v>13</v>
      </c>
      <c r="N3" s="193" t="s">
        <v>14</v>
      </c>
    </row>
    <row r="4" ht="24" customHeight="1" spans="1:14">
      <c r="A4" s="194">
        <v>1</v>
      </c>
      <c r="B4" s="12" t="s">
        <v>15</v>
      </c>
      <c r="C4" s="13" t="s">
        <v>16</v>
      </c>
      <c r="D4" s="13" t="s">
        <v>17</v>
      </c>
      <c r="E4" s="13" t="s">
        <v>18</v>
      </c>
      <c r="F4" s="13" t="s">
        <v>19</v>
      </c>
      <c r="G4" s="12" t="s">
        <v>20</v>
      </c>
      <c r="H4" s="12" t="s">
        <v>21</v>
      </c>
      <c r="I4" s="12" t="s">
        <v>22</v>
      </c>
      <c r="J4" s="199">
        <v>1000</v>
      </c>
      <c r="K4" s="199">
        <v>800</v>
      </c>
      <c r="L4" s="199">
        <f>J4-K4</f>
        <v>200</v>
      </c>
      <c r="M4" s="69">
        <v>44348</v>
      </c>
      <c r="N4" s="12" t="s">
        <v>23</v>
      </c>
    </row>
    <row r="5" ht="24" customHeight="1" spans="1:14">
      <c r="A5" s="194">
        <v>2</v>
      </c>
      <c r="B5" s="12" t="s">
        <v>15</v>
      </c>
      <c r="C5" s="13" t="s">
        <v>16</v>
      </c>
      <c r="D5" s="13" t="s">
        <v>24</v>
      </c>
      <c r="E5" s="13" t="s">
        <v>25</v>
      </c>
      <c r="F5" s="13" t="s">
        <v>19</v>
      </c>
      <c r="G5" s="12" t="s">
        <v>26</v>
      </c>
      <c r="H5" s="12" t="s">
        <v>21</v>
      </c>
      <c r="I5" s="12" t="s">
        <v>27</v>
      </c>
      <c r="J5" s="199">
        <v>2000</v>
      </c>
      <c r="K5" s="199">
        <v>500</v>
      </c>
      <c r="L5" s="199">
        <f>J5-K5</f>
        <v>1500</v>
      </c>
      <c r="M5" s="69">
        <v>44378</v>
      </c>
      <c r="N5" s="69" t="s">
        <v>23</v>
      </c>
    </row>
    <row r="6" ht="24" customHeight="1" spans="1:14">
      <c r="A6" s="194">
        <v>3</v>
      </c>
      <c r="B6" s="12" t="s">
        <v>28</v>
      </c>
      <c r="C6" s="13" t="s">
        <v>16</v>
      </c>
      <c r="D6" s="13" t="s">
        <v>29</v>
      </c>
      <c r="E6" s="13" t="s">
        <v>30</v>
      </c>
      <c r="F6" s="13" t="s">
        <v>19</v>
      </c>
      <c r="G6" s="12" t="s">
        <v>26</v>
      </c>
      <c r="H6" s="12" t="s">
        <v>21</v>
      </c>
      <c r="I6" s="12" t="s">
        <v>22</v>
      </c>
      <c r="J6" s="199">
        <v>3000</v>
      </c>
      <c r="K6" s="199">
        <v>0</v>
      </c>
      <c r="L6" s="199">
        <f>J6-K6</f>
        <v>3000</v>
      </c>
      <c r="M6" s="69">
        <v>44682</v>
      </c>
      <c r="N6" s="69" t="s">
        <v>23</v>
      </c>
    </row>
    <row r="7" ht="39" customHeight="1" spans="1:14">
      <c r="A7" s="194">
        <v>4</v>
      </c>
      <c r="B7" s="12" t="s">
        <v>31</v>
      </c>
      <c r="C7" s="13" t="s">
        <v>16</v>
      </c>
      <c r="D7" s="131" t="s">
        <v>32</v>
      </c>
      <c r="E7" s="13" t="s">
        <v>33</v>
      </c>
      <c r="F7" s="13" t="s">
        <v>34</v>
      </c>
      <c r="G7" s="12" t="s">
        <v>35</v>
      </c>
      <c r="H7" s="12" t="s">
        <v>36</v>
      </c>
      <c r="I7" s="12" t="s">
        <v>37</v>
      </c>
      <c r="J7" s="199">
        <v>4000</v>
      </c>
      <c r="K7" s="199">
        <v>800</v>
      </c>
      <c r="L7" s="199">
        <f t="shared" ref="L7:L52" si="0">J7-K7</f>
        <v>3200</v>
      </c>
      <c r="M7" s="69">
        <v>44409</v>
      </c>
      <c r="N7" s="69" t="s">
        <v>23</v>
      </c>
    </row>
    <row r="8" ht="24" customHeight="1" spans="1:14">
      <c r="A8" s="194">
        <v>5</v>
      </c>
      <c r="B8" s="12" t="s">
        <v>38</v>
      </c>
      <c r="C8" s="13" t="s">
        <v>16</v>
      </c>
      <c r="D8" s="13" t="s">
        <v>24</v>
      </c>
      <c r="E8" s="13" t="s">
        <v>25</v>
      </c>
      <c r="F8" s="13" t="s">
        <v>39</v>
      </c>
      <c r="G8" s="12" t="s">
        <v>26</v>
      </c>
      <c r="H8" s="12" t="s">
        <v>36</v>
      </c>
      <c r="I8" s="12" t="s">
        <v>40</v>
      </c>
      <c r="J8" s="199">
        <v>10000</v>
      </c>
      <c r="K8" s="199">
        <v>300</v>
      </c>
      <c r="L8" s="199">
        <f t="shared" si="0"/>
        <v>9700</v>
      </c>
      <c r="M8" s="69">
        <v>44378</v>
      </c>
      <c r="N8" s="69" t="s">
        <v>23</v>
      </c>
    </row>
    <row r="9" ht="24" customHeight="1" spans="1:14">
      <c r="A9" s="194">
        <v>6</v>
      </c>
      <c r="B9" s="12" t="s">
        <v>38</v>
      </c>
      <c r="C9" s="13" t="s">
        <v>16</v>
      </c>
      <c r="D9" s="13" t="s">
        <v>41</v>
      </c>
      <c r="E9" s="13" t="s">
        <v>42</v>
      </c>
      <c r="F9" s="13" t="s">
        <v>43</v>
      </c>
      <c r="G9" s="12" t="s">
        <v>26</v>
      </c>
      <c r="H9" s="12" t="s">
        <v>36</v>
      </c>
      <c r="I9" s="12" t="s">
        <v>40</v>
      </c>
      <c r="J9" s="199">
        <v>10000</v>
      </c>
      <c r="K9" s="199">
        <v>800</v>
      </c>
      <c r="L9" s="199">
        <f t="shared" si="0"/>
        <v>9200</v>
      </c>
      <c r="M9" s="69">
        <v>44409</v>
      </c>
      <c r="N9" s="69" t="s">
        <v>23</v>
      </c>
    </row>
    <row r="10" ht="24" customHeight="1" spans="1:14">
      <c r="A10" s="194">
        <v>7</v>
      </c>
      <c r="B10" s="12" t="s">
        <v>44</v>
      </c>
      <c r="C10" s="13" t="s">
        <v>16</v>
      </c>
      <c r="D10" s="13" t="s">
        <v>45</v>
      </c>
      <c r="E10" s="13" t="s">
        <v>46</v>
      </c>
      <c r="F10" s="13" t="s">
        <v>19</v>
      </c>
      <c r="G10" s="12" t="s">
        <v>26</v>
      </c>
      <c r="H10" s="12" t="s">
        <v>21</v>
      </c>
      <c r="I10" s="12" t="s">
        <v>37</v>
      </c>
      <c r="J10" s="199">
        <v>1000</v>
      </c>
      <c r="K10" s="199">
        <v>0</v>
      </c>
      <c r="L10" s="199">
        <f t="shared" si="0"/>
        <v>1000</v>
      </c>
      <c r="M10" s="69">
        <v>44652</v>
      </c>
      <c r="N10" s="69" t="s">
        <v>23</v>
      </c>
    </row>
    <row r="11" ht="24" customHeight="1" spans="1:14">
      <c r="A11" s="194">
        <v>8</v>
      </c>
      <c r="B11" s="12" t="s">
        <v>47</v>
      </c>
      <c r="C11" s="13" t="s">
        <v>16</v>
      </c>
      <c r="D11" s="13" t="s">
        <v>41</v>
      </c>
      <c r="E11" s="13" t="s">
        <v>42</v>
      </c>
      <c r="F11" s="13" t="s">
        <v>19</v>
      </c>
      <c r="G11" s="12" t="s">
        <v>26</v>
      </c>
      <c r="H11" s="12" t="s">
        <v>21</v>
      </c>
      <c r="I11" s="12" t="s">
        <v>37</v>
      </c>
      <c r="J11" s="199">
        <v>1000</v>
      </c>
      <c r="K11" s="199">
        <v>0</v>
      </c>
      <c r="L11" s="199">
        <f t="shared" si="0"/>
        <v>1000</v>
      </c>
      <c r="M11" s="69" t="s">
        <v>48</v>
      </c>
      <c r="N11" s="69" t="s">
        <v>23</v>
      </c>
    </row>
    <row r="12" ht="24" customHeight="1" spans="1:14">
      <c r="A12" s="194">
        <v>9</v>
      </c>
      <c r="B12" s="12" t="s">
        <v>49</v>
      </c>
      <c r="C12" s="13" t="s">
        <v>16</v>
      </c>
      <c r="D12" s="13" t="s">
        <v>41</v>
      </c>
      <c r="E12" s="13" t="s">
        <v>42</v>
      </c>
      <c r="F12" s="13" t="s">
        <v>19</v>
      </c>
      <c r="G12" s="12" t="s">
        <v>26</v>
      </c>
      <c r="H12" s="12" t="s">
        <v>21</v>
      </c>
      <c r="I12" s="12" t="s">
        <v>27</v>
      </c>
      <c r="J12" s="199">
        <v>2000</v>
      </c>
      <c r="K12" s="199">
        <v>500</v>
      </c>
      <c r="L12" s="199">
        <f t="shared" si="0"/>
        <v>1500</v>
      </c>
      <c r="M12" s="69">
        <v>44409</v>
      </c>
      <c r="N12" s="69" t="s">
        <v>23</v>
      </c>
    </row>
    <row r="13" ht="24" customHeight="1" spans="1:14">
      <c r="A13" s="194">
        <v>10</v>
      </c>
      <c r="B13" s="12" t="s">
        <v>49</v>
      </c>
      <c r="C13" s="13" t="s">
        <v>16</v>
      </c>
      <c r="D13" s="13" t="s">
        <v>45</v>
      </c>
      <c r="E13" s="13" t="s">
        <v>46</v>
      </c>
      <c r="F13" s="13" t="s">
        <v>19</v>
      </c>
      <c r="G13" s="12" t="s">
        <v>26</v>
      </c>
      <c r="H13" s="12" t="s">
        <v>21</v>
      </c>
      <c r="I13" s="12" t="s">
        <v>27</v>
      </c>
      <c r="J13" s="199">
        <v>2000</v>
      </c>
      <c r="K13" s="199">
        <v>0</v>
      </c>
      <c r="L13" s="199">
        <f t="shared" si="0"/>
        <v>2000</v>
      </c>
      <c r="M13" s="69">
        <v>44652</v>
      </c>
      <c r="N13" s="69" t="s">
        <v>23</v>
      </c>
    </row>
    <row r="14" ht="24" customHeight="1" spans="1:14">
      <c r="A14" s="194">
        <v>11</v>
      </c>
      <c r="B14" s="12" t="s">
        <v>50</v>
      </c>
      <c r="C14" s="13" t="s">
        <v>16</v>
      </c>
      <c r="D14" s="13" t="s">
        <v>29</v>
      </c>
      <c r="E14" s="13" t="s">
        <v>30</v>
      </c>
      <c r="F14" s="13" t="s">
        <v>19</v>
      </c>
      <c r="G14" s="12" t="s">
        <v>26</v>
      </c>
      <c r="H14" s="12" t="s">
        <v>21</v>
      </c>
      <c r="I14" s="12" t="s">
        <v>37</v>
      </c>
      <c r="J14" s="199">
        <v>1000</v>
      </c>
      <c r="K14" s="199">
        <v>0</v>
      </c>
      <c r="L14" s="199">
        <f t="shared" si="0"/>
        <v>1000</v>
      </c>
      <c r="M14" s="69">
        <v>44682</v>
      </c>
      <c r="N14" s="69" t="s">
        <v>23</v>
      </c>
    </row>
    <row r="15" ht="24" customHeight="1" spans="1:14">
      <c r="A15" s="194">
        <v>12</v>
      </c>
      <c r="B15" s="12" t="s">
        <v>51</v>
      </c>
      <c r="C15" s="13" t="s">
        <v>16</v>
      </c>
      <c r="D15" s="13" t="s">
        <v>45</v>
      </c>
      <c r="E15" s="13" t="s">
        <v>46</v>
      </c>
      <c r="F15" s="13" t="s">
        <v>19</v>
      </c>
      <c r="G15" s="12" t="s">
        <v>26</v>
      </c>
      <c r="H15" s="12" t="s">
        <v>21</v>
      </c>
      <c r="I15" s="12" t="s">
        <v>27</v>
      </c>
      <c r="J15" s="199">
        <v>2000</v>
      </c>
      <c r="K15" s="199">
        <v>0</v>
      </c>
      <c r="L15" s="199">
        <f t="shared" si="0"/>
        <v>2000</v>
      </c>
      <c r="M15" s="69">
        <v>44652</v>
      </c>
      <c r="N15" s="69" t="s">
        <v>23</v>
      </c>
    </row>
    <row r="16" ht="24" customHeight="1" spans="1:14">
      <c r="A16" s="194">
        <v>13</v>
      </c>
      <c r="B16" s="12" t="s">
        <v>52</v>
      </c>
      <c r="C16" s="13" t="s">
        <v>16</v>
      </c>
      <c r="D16" s="13" t="s">
        <v>45</v>
      </c>
      <c r="E16" s="13" t="s">
        <v>46</v>
      </c>
      <c r="F16" s="13" t="s">
        <v>19</v>
      </c>
      <c r="G16" s="12" t="s">
        <v>26</v>
      </c>
      <c r="H16" s="12" t="s">
        <v>21</v>
      </c>
      <c r="I16" s="12" t="s">
        <v>27</v>
      </c>
      <c r="J16" s="199">
        <v>2000</v>
      </c>
      <c r="K16" s="199">
        <v>0</v>
      </c>
      <c r="L16" s="199">
        <f t="shared" si="0"/>
        <v>2000</v>
      </c>
      <c r="M16" s="69">
        <v>44653</v>
      </c>
      <c r="N16" s="69" t="s">
        <v>23</v>
      </c>
    </row>
    <row r="17" ht="24" customHeight="1" spans="1:14">
      <c r="A17" s="194">
        <v>14</v>
      </c>
      <c r="B17" s="12" t="s">
        <v>53</v>
      </c>
      <c r="C17" s="13" t="s">
        <v>16</v>
      </c>
      <c r="D17" s="13" t="s">
        <v>45</v>
      </c>
      <c r="E17" s="13" t="s">
        <v>46</v>
      </c>
      <c r="F17" s="13" t="s">
        <v>19</v>
      </c>
      <c r="G17" s="12" t="s">
        <v>26</v>
      </c>
      <c r="H17" s="12" t="s">
        <v>21</v>
      </c>
      <c r="I17" s="12" t="s">
        <v>37</v>
      </c>
      <c r="J17" s="199">
        <v>1000</v>
      </c>
      <c r="K17" s="199">
        <v>0</v>
      </c>
      <c r="L17" s="199">
        <f t="shared" si="0"/>
        <v>1000</v>
      </c>
      <c r="M17" s="69">
        <v>44652</v>
      </c>
      <c r="N17" s="69" t="s">
        <v>23</v>
      </c>
    </row>
    <row r="18" ht="24" customHeight="1" spans="1:14">
      <c r="A18" s="194">
        <v>15</v>
      </c>
      <c r="B18" s="12" t="s">
        <v>54</v>
      </c>
      <c r="C18" s="13" t="s">
        <v>16</v>
      </c>
      <c r="D18" s="13" t="s">
        <v>45</v>
      </c>
      <c r="E18" s="13" t="s">
        <v>46</v>
      </c>
      <c r="F18" s="13" t="s">
        <v>19</v>
      </c>
      <c r="G18" s="12" t="s">
        <v>26</v>
      </c>
      <c r="H18" s="12" t="s">
        <v>21</v>
      </c>
      <c r="I18" s="12" t="s">
        <v>27</v>
      </c>
      <c r="J18" s="199">
        <v>2000</v>
      </c>
      <c r="K18" s="199">
        <v>0</v>
      </c>
      <c r="L18" s="199">
        <f t="shared" si="0"/>
        <v>2000</v>
      </c>
      <c r="M18" s="69">
        <v>44652</v>
      </c>
      <c r="N18" s="69" t="s">
        <v>23</v>
      </c>
    </row>
    <row r="19" ht="24" customHeight="1" spans="1:14">
      <c r="A19" s="194">
        <v>16</v>
      </c>
      <c r="B19" s="12" t="s">
        <v>55</v>
      </c>
      <c r="C19" s="13" t="s">
        <v>16</v>
      </c>
      <c r="D19" s="13" t="s">
        <v>29</v>
      </c>
      <c r="E19" s="13" t="s">
        <v>56</v>
      </c>
      <c r="F19" s="13" t="s">
        <v>19</v>
      </c>
      <c r="G19" s="12" t="s">
        <v>26</v>
      </c>
      <c r="H19" s="12" t="s">
        <v>21</v>
      </c>
      <c r="I19" s="12" t="s">
        <v>22</v>
      </c>
      <c r="J19" s="199">
        <v>3000</v>
      </c>
      <c r="K19" s="199">
        <v>0</v>
      </c>
      <c r="L19" s="199">
        <f t="shared" si="0"/>
        <v>3000</v>
      </c>
      <c r="M19" s="69" t="s">
        <v>57</v>
      </c>
      <c r="N19" s="69" t="s">
        <v>23</v>
      </c>
    </row>
    <row r="20" ht="24" customHeight="1" spans="1:14">
      <c r="A20" s="194">
        <v>17</v>
      </c>
      <c r="B20" s="12" t="s">
        <v>58</v>
      </c>
      <c r="C20" s="13" t="s">
        <v>16</v>
      </c>
      <c r="D20" s="13" t="s">
        <v>45</v>
      </c>
      <c r="E20" s="13" t="s">
        <v>46</v>
      </c>
      <c r="F20" s="13" t="s">
        <v>19</v>
      </c>
      <c r="G20" s="12" t="s">
        <v>26</v>
      </c>
      <c r="H20" s="12" t="s">
        <v>21</v>
      </c>
      <c r="I20" s="12" t="s">
        <v>27</v>
      </c>
      <c r="J20" s="199">
        <v>2000</v>
      </c>
      <c r="K20" s="199">
        <v>0</v>
      </c>
      <c r="L20" s="199">
        <f t="shared" si="0"/>
        <v>2000</v>
      </c>
      <c r="M20" s="69">
        <v>44652</v>
      </c>
      <c r="N20" s="69" t="s">
        <v>23</v>
      </c>
    </row>
    <row r="21" ht="24" customHeight="1" spans="1:14">
      <c r="A21" s="194">
        <v>18</v>
      </c>
      <c r="B21" s="12" t="s">
        <v>59</v>
      </c>
      <c r="C21" s="13" t="s">
        <v>16</v>
      </c>
      <c r="D21" s="13" t="s">
        <v>41</v>
      </c>
      <c r="E21" s="13" t="s">
        <v>42</v>
      </c>
      <c r="F21" s="13" t="s">
        <v>19</v>
      </c>
      <c r="G21" s="12" t="s">
        <v>26</v>
      </c>
      <c r="H21" s="12" t="s">
        <v>21</v>
      </c>
      <c r="I21" s="12" t="s">
        <v>40</v>
      </c>
      <c r="J21" s="199">
        <v>5000</v>
      </c>
      <c r="K21" s="199">
        <v>0</v>
      </c>
      <c r="L21" s="199">
        <f t="shared" si="0"/>
        <v>5000</v>
      </c>
      <c r="M21" s="69">
        <v>44409</v>
      </c>
      <c r="N21" s="69" t="s">
        <v>23</v>
      </c>
    </row>
    <row r="22" ht="24" customHeight="1" spans="1:14">
      <c r="A22" s="194">
        <v>19</v>
      </c>
      <c r="B22" s="12" t="s">
        <v>59</v>
      </c>
      <c r="C22" s="13" t="s">
        <v>16</v>
      </c>
      <c r="D22" s="13" t="s">
        <v>24</v>
      </c>
      <c r="E22" s="13" t="s">
        <v>60</v>
      </c>
      <c r="F22" s="13" t="s">
        <v>19</v>
      </c>
      <c r="G22" s="12" t="s">
        <v>26</v>
      </c>
      <c r="H22" s="12" t="s">
        <v>21</v>
      </c>
      <c r="I22" s="12" t="s">
        <v>40</v>
      </c>
      <c r="J22" s="199">
        <v>5000</v>
      </c>
      <c r="K22" s="199">
        <v>300</v>
      </c>
      <c r="L22" s="199">
        <f t="shared" si="0"/>
        <v>4700</v>
      </c>
      <c r="M22" s="69">
        <v>44378</v>
      </c>
      <c r="N22" s="69" t="s">
        <v>23</v>
      </c>
    </row>
    <row r="23" ht="24" customHeight="1" spans="1:14">
      <c r="A23" s="194">
        <v>20</v>
      </c>
      <c r="B23" s="12" t="s">
        <v>59</v>
      </c>
      <c r="C23" s="13" t="s">
        <v>16</v>
      </c>
      <c r="D23" s="13" t="s">
        <v>45</v>
      </c>
      <c r="E23" s="13" t="s">
        <v>46</v>
      </c>
      <c r="F23" s="13" t="s">
        <v>19</v>
      </c>
      <c r="G23" s="12" t="s">
        <v>26</v>
      </c>
      <c r="H23" s="12" t="s">
        <v>21</v>
      </c>
      <c r="I23" s="12" t="s">
        <v>22</v>
      </c>
      <c r="J23" s="199">
        <v>3000</v>
      </c>
      <c r="K23" s="199">
        <v>0</v>
      </c>
      <c r="L23" s="199">
        <f t="shared" si="0"/>
        <v>3000</v>
      </c>
      <c r="M23" s="69">
        <v>44652</v>
      </c>
      <c r="N23" s="69" t="s">
        <v>23</v>
      </c>
    </row>
    <row r="24" ht="24" customHeight="1" spans="1:14">
      <c r="A24" s="194">
        <v>21</v>
      </c>
      <c r="B24" s="12" t="s">
        <v>61</v>
      </c>
      <c r="C24" s="13" t="s">
        <v>16</v>
      </c>
      <c r="D24" s="13" t="s">
        <v>41</v>
      </c>
      <c r="E24" s="13" t="s">
        <v>42</v>
      </c>
      <c r="F24" s="13" t="s">
        <v>19</v>
      </c>
      <c r="G24" s="12" t="s">
        <v>26</v>
      </c>
      <c r="H24" s="12" t="s">
        <v>21</v>
      </c>
      <c r="I24" s="12" t="s">
        <v>27</v>
      </c>
      <c r="J24" s="199">
        <v>2000</v>
      </c>
      <c r="K24" s="199">
        <v>0</v>
      </c>
      <c r="L24" s="199">
        <f t="shared" si="0"/>
        <v>2000</v>
      </c>
      <c r="M24" s="69">
        <v>44409</v>
      </c>
      <c r="N24" s="200" t="s">
        <v>62</v>
      </c>
    </row>
    <row r="25" ht="24" customHeight="1" spans="1:14">
      <c r="A25" s="194">
        <v>22</v>
      </c>
      <c r="B25" s="12" t="s">
        <v>61</v>
      </c>
      <c r="C25" s="13" t="s">
        <v>16</v>
      </c>
      <c r="D25" s="13" t="s">
        <v>45</v>
      </c>
      <c r="E25" s="13" t="s">
        <v>46</v>
      </c>
      <c r="F25" s="13" t="s">
        <v>19</v>
      </c>
      <c r="G25" s="12" t="s">
        <v>26</v>
      </c>
      <c r="H25" s="12" t="s">
        <v>21</v>
      </c>
      <c r="I25" s="12" t="s">
        <v>27</v>
      </c>
      <c r="J25" s="199">
        <v>2000</v>
      </c>
      <c r="K25" s="199">
        <v>0</v>
      </c>
      <c r="L25" s="199">
        <v>0</v>
      </c>
      <c r="M25" s="69">
        <v>44652</v>
      </c>
      <c r="N25" s="201"/>
    </row>
    <row r="26" ht="24" customHeight="1" spans="1:14">
      <c r="A26" s="194">
        <v>23</v>
      </c>
      <c r="B26" s="12" t="s">
        <v>61</v>
      </c>
      <c r="C26" s="13" t="s">
        <v>16</v>
      </c>
      <c r="D26" s="13" t="s">
        <v>17</v>
      </c>
      <c r="E26" s="13" t="s">
        <v>63</v>
      </c>
      <c r="F26" s="13" t="s">
        <v>19</v>
      </c>
      <c r="G26" s="12" t="s">
        <v>20</v>
      </c>
      <c r="H26" s="12" t="s">
        <v>21</v>
      </c>
      <c r="I26" s="12" t="s">
        <v>22</v>
      </c>
      <c r="J26" s="199">
        <v>1000</v>
      </c>
      <c r="K26" s="199">
        <v>800</v>
      </c>
      <c r="L26" s="199">
        <f t="shared" si="0"/>
        <v>200</v>
      </c>
      <c r="M26" s="69">
        <v>44348</v>
      </c>
      <c r="N26" s="69" t="s">
        <v>23</v>
      </c>
    </row>
    <row r="27" ht="24" customHeight="1" spans="1:14">
      <c r="A27" s="194">
        <v>24</v>
      </c>
      <c r="B27" s="12" t="s">
        <v>64</v>
      </c>
      <c r="C27" s="13" t="s">
        <v>16</v>
      </c>
      <c r="D27" s="13" t="s">
        <v>45</v>
      </c>
      <c r="E27" s="13" t="s">
        <v>46</v>
      </c>
      <c r="F27" s="13" t="s">
        <v>19</v>
      </c>
      <c r="G27" s="12" t="s">
        <v>26</v>
      </c>
      <c r="H27" s="12" t="s">
        <v>21</v>
      </c>
      <c r="I27" s="12" t="s">
        <v>37</v>
      </c>
      <c r="J27" s="199">
        <v>1000</v>
      </c>
      <c r="K27" s="199">
        <v>0</v>
      </c>
      <c r="L27" s="199">
        <f t="shared" si="0"/>
        <v>1000</v>
      </c>
      <c r="M27" s="69">
        <v>44652</v>
      </c>
      <c r="N27" s="69" t="s">
        <v>23</v>
      </c>
    </row>
    <row r="28" ht="24" customHeight="1" spans="1:14">
      <c r="A28" s="194">
        <v>25</v>
      </c>
      <c r="B28" s="12" t="s">
        <v>65</v>
      </c>
      <c r="C28" s="13" t="s">
        <v>16</v>
      </c>
      <c r="D28" s="13" t="s">
        <v>17</v>
      </c>
      <c r="E28" s="13" t="s">
        <v>63</v>
      </c>
      <c r="F28" s="13" t="s">
        <v>19</v>
      </c>
      <c r="G28" s="12" t="s">
        <v>20</v>
      </c>
      <c r="H28" s="12" t="s">
        <v>21</v>
      </c>
      <c r="I28" s="12" t="s">
        <v>22</v>
      </c>
      <c r="J28" s="199">
        <v>1000</v>
      </c>
      <c r="K28" s="199">
        <v>800</v>
      </c>
      <c r="L28" s="199">
        <f t="shared" si="0"/>
        <v>200</v>
      </c>
      <c r="M28" s="69">
        <v>44348</v>
      </c>
      <c r="N28" s="69" t="s">
        <v>23</v>
      </c>
    </row>
    <row r="29" ht="24" customHeight="1" spans="1:14">
      <c r="A29" s="194">
        <v>26</v>
      </c>
      <c r="B29" s="12" t="s">
        <v>66</v>
      </c>
      <c r="C29" s="13" t="s">
        <v>16</v>
      </c>
      <c r="D29" s="13" t="s">
        <v>17</v>
      </c>
      <c r="E29" s="13" t="s">
        <v>63</v>
      </c>
      <c r="F29" s="13" t="s">
        <v>19</v>
      </c>
      <c r="G29" s="12" t="s">
        <v>20</v>
      </c>
      <c r="H29" s="12" t="s">
        <v>21</v>
      </c>
      <c r="I29" s="12" t="s">
        <v>22</v>
      </c>
      <c r="J29" s="199">
        <v>1000</v>
      </c>
      <c r="K29" s="199">
        <v>800</v>
      </c>
      <c r="L29" s="199">
        <f t="shared" si="0"/>
        <v>200</v>
      </c>
      <c r="M29" s="69">
        <v>44348</v>
      </c>
      <c r="N29" s="69" t="s">
        <v>23</v>
      </c>
    </row>
    <row r="30" ht="24" customHeight="1" spans="1:14">
      <c r="A30" s="194">
        <v>27</v>
      </c>
      <c r="B30" s="195" t="s">
        <v>67</v>
      </c>
      <c r="C30" s="195" t="s">
        <v>68</v>
      </c>
      <c r="D30" s="110" t="s">
        <v>69</v>
      </c>
      <c r="E30" s="110" t="s">
        <v>70</v>
      </c>
      <c r="F30" s="195" t="s">
        <v>71</v>
      </c>
      <c r="G30" s="195" t="s">
        <v>35</v>
      </c>
      <c r="H30" s="195" t="s">
        <v>36</v>
      </c>
      <c r="I30" s="195" t="s">
        <v>37</v>
      </c>
      <c r="J30" s="202">
        <v>4000</v>
      </c>
      <c r="K30" s="202">
        <v>0</v>
      </c>
      <c r="L30" s="199">
        <f t="shared" si="0"/>
        <v>4000</v>
      </c>
      <c r="M30" s="203">
        <v>44378</v>
      </c>
      <c r="N30" s="69" t="s">
        <v>23</v>
      </c>
    </row>
    <row r="31" ht="24" customHeight="1" spans="1:14">
      <c r="A31" s="194">
        <v>28</v>
      </c>
      <c r="B31" s="195" t="s">
        <v>72</v>
      </c>
      <c r="C31" s="195" t="s">
        <v>68</v>
      </c>
      <c r="D31" s="195" t="s">
        <v>73</v>
      </c>
      <c r="E31" s="195" t="s">
        <v>74</v>
      </c>
      <c r="F31" s="195" t="s">
        <v>75</v>
      </c>
      <c r="G31" s="195" t="s">
        <v>20</v>
      </c>
      <c r="H31" s="195" t="s">
        <v>36</v>
      </c>
      <c r="I31" s="195" t="s">
        <v>40</v>
      </c>
      <c r="J31" s="202">
        <v>4000</v>
      </c>
      <c r="K31" s="202">
        <v>0</v>
      </c>
      <c r="L31" s="199">
        <f t="shared" si="0"/>
        <v>4000</v>
      </c>
      <c r="M31" s="203">
        <v>44470</v>
      </c>
      <c r="N31" s="69" t="s">
        <v>23</v>
      </c>
    </row>
    <row r="32" ht="24" customHeight="1" spans="1:14">
      <c r="A32" s="194">
        <v>29</v>
      </c>
      <c r="B32" s="196" t="s">
        <v>76</v>
      </c>
      <c r="C32" s="196" t="s">
        <v>68</v>
      </c>
      <c r="D32" s="13" t="s">
        <v>77</v>
      </c>
      <c r="E32" s="195" t="s">
        <v>78</v>
      </c>
      <c r="F32" s="195" t="s">
        <v>79</v>
      </c>
      <c r="G32" s="196" t="s">
        <v>20</v>
      </c>
      <c r="H32" s="196" t="s">
        <v>36</v>
      </c>
      <c r="I32" s="196" t="s">
        <v>40</v>
      </c>
      <c r="J32" s="204">
        <v>4000</v>
      </c>
      <c r="K32" s="204">
        <v>0</v>
      </c>
      <c r="L32" s="199">
        <f t="shared" si="0"/>
        <v>4000</v>
      </c>
      <c r="M32" s="203">
        <v>44409</v>
      </c>
      <c r="N32" s="69" t="s">
        <v>23</v>
      </c>
    </row>
    <row r="33" ht="24" customHeight="1" spans="1:14">
      <c r="A33" s="194">
        <v>30</v>
      </c>
      <c r="B33" s="196" t="s">
        <v>80</v>
      </c>
      <c r="C33" s="196" t="s">
        <v>68</v>
      </c>
      <c r="D33" s="195" t="s">
        <v>81</v>
      </c>
      <c r="E33" s="195" t="s">
        <v>82</v>
      </c>
      <c r="F33" s="195" t="s">
        <v>83</v>
      </c>
      <c r="G33" s="196" t="s">
        <v>20</v>
      </c>
      <c r="H33" s="196" t="s">
        <v>36</v>
      </c>
      <c r="I33" s="196" t="s">
        <v>40</v>
      </c>
      <c r="J33" s="204">
        <v>4000</v>
      </c>
      <c r="K33" s="204">
        <v>0</v>
      </c>
      <c r="L33" s="199">
        <f t="shared" si="0"/>
        <v>4000</v>
      </c>
      <c r="M33" s="203">
        <v>44682</v>
      </c>
      <c r="N33" s="69" t="s">
        <v>23</v>
      </c>
    </row>
    <row r="34" ht="24" customHeight="1" spans="1:14">
      <c r="A34" s="194">
        <v>31</v>
      </c>
      <c r="B34" s="195" t="s">
        <v>84</v>
      </c>
      <c r="C34" s="196" t="s">
        <v>68</v>
      </c>
      <c r="D34" s="195" t="s">
        <v>73</v>
      </c>
      <c r="E34" s="195" t="s">
        <v>74</v>
      </c>
      <c r="F34" s="195" t="s">
        <v>85</v>
      </c>
      <c r="G34" s="195" t="s">
        <v>20</v>
      </c>
      <c r="H34" s="195" t="s">
        <v>36</v>
      </c>
      <c r="I34" s="195" t="s">
        <v>22</v>
      </c>
      <c r="J34" s="202">
        <v>2000</v>
      </c>
      <c r="K34" s="202">
        <v>800</v>
      </c>
      <c r="L34" s="199">
        <f t="shared" si="0"/>
        <v>1200</v>
      </c>
      <c r="M34" s="203">
        <v>44348</v>
      </c>
      <c r="N34" s="69" t="s">
        <v>23</v>
      </c>
    </row>
    <row r="35" ht="24" customHeight="1" spans="1:14">
      <c r="A35" s="194">
        <v>32</v>
      </c>
      <c r="B35" s="195" t="s">
        <v>86</v>
      </c>
      <c r="C35" s="196" t="s">
        <v>68</v>
      </c>
      <c r="D35" s="195" t="s">
        <v>73</v>
      </c>
      <c r="E35" s="195" t="s">
        <v>74</v>
      </c>
      <c r="F35" s="195" t="s">
        <v>87</v>
      </c>
      <c r="G35" s="195" t="s">
        <v>20</v>
      </c>
      <c r="H35" s="195" t="s">
        <v>36</v>
      </c>
      <c r="I35" s="195" t="s">
        <v>27</v>
      </c>
      <c r="J35" s="202">
        <v>1000</v>
      </c>
      <c r="K35" s="202">
        <v>500</v>
      </c>
      <c r="L35" s="199">
        <f t="shared" si="0"/>
        <v>500</v>
      </c>
      <c r="M35" s="203">
        <v>44348</v>
      </c>
      <c r="N35" s="69" t="s">
        <v>23</v>
      </c>
    </row>
    <row r="36" ht="24" customHeight="1" spans="1:14">
      <c r="A36" s="194">
        <v>33</v>
      </c>
      <c r="B36" s="196" t="s">
        <v>88</v>
      </c>
      <c r="C36" s="196" t="s">
        <v>68</v>
      </c>
      <c r="D36" s="195" t="s">
        <v>89</v>
      </c>
      <c r="E36" s="195" t="s">
        <v>90</v>
      </c>
      <c r="F36" s="13" t="s">
        <v>19</v>
      </c>
      <c r="G36" s="196" t="s">
        <v>20</v>
      </c>
      <c r="H36" s="196" t="s">
        <v>21</v>
      </c>
      <c r="I36" s="196" t="s">
        <v>22</v>
      </c>
      <c r="J36" s="204">
        <v>1000</v>
      </c>
      <c r="K36" s="204">
        <v>0</v>
      </c>
      <c r="L36" s="199">
        <f t="shared" si="0"/>
        <v>1000</v>
      </c>
      <c r="M36" s="69">
        <v>44507</v>
      </c>
      <c r="N36" s="69" t="s">
        <v>23</v>
      </c>
    </row>
    <row r="37" ht="24" customHeight="1" spans="1:14">
      <c r="A37" s="194">
        <v>34</v>
      </c>
      <c r="B37" s="196" t="s">
        <v>91</v>
      </c>
      <c r="C37" s="196" t="s">
        <v>68</v>
      </c>
      <c r="D37" s="13" t="s">
        <v>92</v>
      </c>
      <c r="E37" s="13" t="s">
        <v>93</v>
      </c>
      <c r="F37" s="13" t="s">
        <v>19</v>
      </c>
      <c r="G37" s="196" t="s">
        <v>94</v>
      </c>
      <c r="H37" s="196" t="s">
        <v>21</v>
      </c>
      <c r="I37" s="196" t="s">
        <v>22</v>
      </c>
      <c r="J37" s="204">
        <v>1000</v>
      </c>
      <c r="K37" s="204">
        <v>0</v>
      </c>
      <c r="L37" s="199">
        <f t="shared" si="0"/>
        <v>1000</v>
      </c>
      <c r="M37" s="205">
        <v>44621</v>
      </c>
      <c r="N37" s="69" t="s">
        <v>23</v>
      </c>
    </row>
    <row r="38" ht="24" customHeight="1" spans="1:14">
      <c r="A38" s="194">
        <v>35</v>
      </c>
      <c r="B38" s="196" t="s">
        <v>95</v>
      </c>
      <c r="C38" s="196" t="s">
        <v>68</v>
      </c>
      <c r="D38" s="195" t="s">
        <v>89</v>
      </c>
      <c r="E38" s="195" t="s">
        <v>90</v>
      </c>
      <c r="F38" s="13" t="s">
        <v>19</v>
      </c>
      <c r="G38" s="196" t="s">
        <v>20</v>
      </c>
      <c r="H38" s="196" t="s">
        <v>21</v>
      </c>
      <c r="I38" s="196" t="s">
        <v>27</v>
      </c>
      <c r="J38" s="204">
        <v>500</v>
      </c>
      <c r="K38" s="204">
        <v>0</v>
      </c>
      <c r="L38" s="199">
        <f t="shared" si="0"/>
        <v>500</v>
      </c>
      <c r="M38" s="200">
        <v>44507</v>
      </c>
      <c r="N38" s="69" t="s">
        <v>23</v>
      </c>
    </row>
    <row r="39" ht="24" customHeight="1" spans="1:14">
      <c r="A39" s="194">
        <v>36</v>
      </c>
      <c r="B39" s="196" t="s">
        <v>96</v>
      </c>
      <c r="C39" s="196" t="s">
        <v>68</v>
      </c>
      <c r="D39" s="195" t="s">
        <v>89</v>
      </c>
      <c r="E39" s="195" t="s">
        <v>90</v>
      </c>
      <c r="F39" s="13" t="s">
        <v>19</v>
      </c>
      <c r="G39" s="196" t="s">
        <v>20</v>
      </c>
      <c r="H39" s="196" t="s">
        <v>21</v>
      </c>
      <c r="I39" s="196" t="s">
        <v>27</v>
      </c>
      <c r="J39" s="204">
        <v>500</v>
      </c>
      <c r="K39" s="204">
        <v>0</v>
      </c>
      <c r="L39" s="199">
        <f t="shared" si="0"/>
        <v>500</v>
      </c>
      <c r="M39" s="200">
        <v>44507</v>
      </c>
      <c r="N39" s="69" t="s">
        <v>23</v>
      </c>
    </row>
    <row r="40" ht="24" customHeight="1" spans="1:14">
      <c r="A40" s="194">
        <v>37</v>
      </c>
      <c r="B40" s="196" t="s">
        <v>97</v>
      </c>
      <c r="C40" s="196" t="s">
        <v>68</v>
      </c>
      <c r="D40" s="195" t="s">
        <v>89</v>
      </c>
      <c r="E40" s="195" t="s">
        <v>90</v>
      </c>
      <c r="F40" s="13" t="s">
        <v>19</v>
      </c>
      <c r="G40" s="196" t="s">
        <v>20</v>
      </c>
      <c r="H40" s="196" t="s">
        <v>21</v>
      </c>
      <c r="I40" s="196" t="s">
        <v>27</v>
      </c>
      <c r="J40" s="204">
        <v>500</v>
      </c>
      <c r="K40" s="204">
        <v>0</v>
      </c>
      <c r="L40" s="199">
        <f t="shared" si="0"/>
        <v>500</v>
      </c>
      <c r="M40" s="200">
        <v>44507</v>
      </c>
      <c r="N40" s="69" t="s">
        <v>23</v>
      </c>
    </row>
    <row r="41" ht="24" customHeight="1" spans="1:14">
      <c r="A41" s="194">
        <v>38</v>
      </c>
      <c r="B41" s="196" t="s">
        <v>98</v>
      </c>
      <c r="C41" s="196" t="s">
        <v>68</v>
      </c>
      <c r="D41" s="195" t="s">
        <v>89</v>
      </c>
      <c r="E41" s="195" t="s">
        <v>90</v>
      </c>
      <c r="F41" s="13" t="s">
        <v>19</v>
      </c>
      <c r="G41" s="196" t="s">
        <v>20</v>
      </c>
      <c r="H41" s="196" t="s">
        <v>21</v>
      </c>
      <c r="I41" s="196" t="s">
        <v>37</v>
      </c>
      <c r="J41" s="204">
        <v>300</v>
      </c>
      <c r="K41" s="204">
        <v>0</v>
      </c>
      <c r="L41" s="199">
        <f t="shared" si="0"/>
        <v>300</v>
      </c>
      <c r="M41" s="200">
        <v>44507</v>
      </c>
      <c r="N41" s="69" t="s">
        <v>23</v>
      </c>
    </row>
    <row r="42" ht="24" customHeight="1" spans="1:14">
      <c r="A42" s="194">
        <v>39</v>
      </c>
      <c r="B42" s="196" t="s">
        <v>99</v>
      </c>
      <c r="C42" s="196" t="s">
        <v>68</v>
      </c>
      <c r="D42" s="195" t="s">
        <v>100</v>
      </c>
      <c r="E42" s="195" t="s">
        <v>101</v>
      </c>
      <c r="F42" s="13" t="s">
        <v>19</v>
      </c>
      <c r="G42" s="196" t="s">
        <v>20</v>
      </c>
      <c r="H42" s="196" t="s">
        <v>21</v>
      </c>
      <c r="I42" s="196" t="s">
        <v>37</v>
      </c>
      <c r="J42" s="204">
        <v>300</v>
      </c>
      <c r="K42" s="204">
        <v>0</v>
      </c>
      <c r="L42" s="199">
        <f t="shared" si="0"/>
        <v>300</v>
      </c>
      <c r="M42" s="69">
        <v>44531</v>
      </c>
      <c r="N42" s="69" t="s">
        <v>23</v>
      </c>
    </row>
    <row r="43" ht="24" customHeight="1" spans="1:14">
      <c r="A43" s="194">
        <v>40</v>
      </c>
      <c r="B43" s="196" t="s">
        <v>102</v>
      </c>
      <c r="C43" s="196" t="s">
        <v>68</v>
      </c>
      <c r="D43" s="13" t="s">
        <v>92</v>
      </c>
      <c r="E43" s="13" t="s">
        <v>93</v>
      </c>
      <c r="F43" s="13" t="s">
        <v>19</v>
      </c>
      <c r="G43" s="196" t="s">
        <v>94</v>
      </c>
      <c r="H43" s="196" t="s">
        <v>21</v>
      </c>
      <c r="I43" s="196" t="s">
        <v>103</v>
      </c>
      <c r="J43" s="204">
        <v>1500</v>
      </c>
      <c r="K43" s="204">
        <v>0</v>
      </c>
      <c r="L43" s="199">
        <f t="shared" si="0"/>
        <v>1500</v>
      </c>
      <c r="M43" s="205">
        <v>44621</v>
      </c>
      <c r="N43" s="69" t="s">
        <v>23</v>
      </c>
    </row>
    <row r="44" ht="24" customHeight="1" spans="1:14">
      <c r="A44" s="194">
        <v>41</v>
      </c>
      <c r="B44" s="12" t="s">
        <v>104</v>
      </c>
      <c r="C44" s="12" t="s">
        <v>105</v>
      </c>
      <c r="D44" s="13" t="s">
        <v>77</v>
      </c>
      <c r="E44" s="13" t="s">
        <v>78</v>
      </c>
      <c r="F44" s="13" t="s">
        <v>106</v>
      </c>
      <c r="G44" s="12" t="s">
        <v>20</v>
      </c>
      <c r="H44" s="12" t="s">
        <v>36</v>
      </c>
      <c r="I44" s="12" t="s">
        <v>40</v>
      </c>
      <c r="J44" s="199">
        <v>4000</v>
      </c>
      <c r="K44" s="199">
        <v>0</v>
      </c>
      <c r="L44" s="199">
        <f t="shared" si="0"/>
        <v>4000</v>
      </c>
      <c r="M44" s="69">
        <v>44409</v>
      </c>
      <c r="N44" s="69" t="s">
        <v>23</v>
      </c>
    </row>
    <row r="45" ht="24" customHeight="1" spans="1:14">
      <c r="A45" s="194">
        <v>42</v>
      </c>
      <c r="B45" s="12" t="s">
        <v>107</v>
      </c>
      <c r="C45" s="12" t="s">
        <v>105</v>
      </c>
      <c r="D45" s="13" t="s">
        <v>77</v>
      </c>
      <c r="E45" s="13" t="s">
        <v>78</v>
      </c>
      <c r="F45" s="13" t="s">
        <v>108</v>
      </c>
      <c r="G45" s="12" t="s">
        <v>20</v>
      </c>
      <c r="H45" s="12" t="s">
        <v>36</v>
      </c>
      <c r="I45" s="12" t="s">
        <v>40</v>
      </c>
      <c r="J45" s="199">
        <v>4000</v>
      </c>
      <c r="K45" s="199">
        <v>0</v>
      </c>
      <c r="L45" s="199">
        <f t="shared" si="0"/>
        <v>4000</v>
      </c>
      <c r="M45" s="69">
        <v>44406</v>
      </c>
      <c r="N45" s="69" t="s">
        <v>23</v>
      </c>
    </row>
    <row r="46" ht="24" customHeight="1" spans="1:14">
      <c r="A46" s="194">
        <v>43</v>
      </c>
      <c r="B46" s="12" t="s">
        <v>109</v>
      </c>
      <c r="C46" s="12" t="s">
        <v>105</v>
      </c>
      <c r="D46" s="13" t="s">
        <v>77</v>
      </c>
      <c r="E46" s="13" t="s">
        <v>78</v>
      </c>
      <c r="F46" s="13" t="s">
        <v>110</v>
      </c>
      <c r="G46" s="12" t="s">
        <v>20</v>
      </c>
      <c r="H46" s="12" t="s">
        <v>36</v>
      </c>
      <c r="I46" s="12" t="s">
        <v>40</v>
      </c>
      <c r="J46" s="199">
        <v>4000</v>
      </c>
      <c r="K46" s="199">
        <v>0</v>
      </c>
      <c r="L46" s="199">
        <f t="shared" si="0"/>
        <v>4000</v>
      </c>
      <c r="M46" s="69" t="s">
        <v>48</v>
      </c>
      <c r="N46" s="69" t="s">
        <v>23</v>
      </c>
    </row>
    <row r="47" ht="24" customHeight="1" spans="1:14">
      <c r="A47" s="194">
        <v>44</v>
      </c>
      <c r="B47" s="12" t="s">
        <v>111</v>
      </c>
      <c r="C47" s="12" t="s">
        <v>105</v>
      </c>
      <c r="D47" s="132" t="s">
        <v>112</v>
      </c>
      <c r="E47" s="132" t="s">
        <v>113</v>
      </c>
      <c r="F47" s="13" t="s">
        <v>114</v>
      </c>
      <c r="G47" s="12" t="s">
        <v>26</v>
      </c>
      <c r="H47" s="12" t="s">
        <v>36</v>
      </c>
      <c r="I47" s="12" t="s">
        <v>27</v>
      </c>
      <c r="J47" s="199">
        <v>4000</v>
      </c>
      <c r="K47" s="199">
        <v>500</v>
      </c>
      <c r="L47" s="199">
        <f t="shared" si="0"/>
        <v>3500</v>
      </c>
      <c r="M47" s="69">
        <v>44470</v>
      </c>
      <c r="N47" s="69" t="s">
        <v>23</v>
      </c>
    </row>
    <row r="48" ht="24" customHeight="1" spans="1:14">
      <c r="A48" s="194">
        <v>45</v>
      </c>
      <c r="B48" s="126" t="s">
        <v>115</v>
      </c>
      <c r="C48" s="126" t="s">
        <v>105</v>
      </c>
      <c r="D48" s="132" t="s">
        <v>116</v>
      </c>
      <c r="E48" s="132" t="s">
        <v>117</v>
      </c>
      <c r="F48" s="132" t="s">
        <v>118</v>
      </c>
      <c r="G48" s="126" t="s">
        <v>35</v>
      </c>
      <c r="H48" s="126" t="s">
        <v>36</v>
      </c>
      <c r="I48" s="126" t="s">
        <v>27</v>
      </c>
      <c r="J48" s="206">
        <v>8000</v>
      </c>
      <c r="K48" s="206">
        <v>0</v>
      </c>
      <c r="L48" s="199">
        <f t="shared" si="0"/>
        <v>8000</v>
      </c>
      <c r="M48" s="207">
        <v>44517</v>
      </c>
      <c r="N48" s="69" t="s">
        <v>23</v>
      </c>
    </row>
    <row r="49" ht="24" customHeight="1" spans="1:14">
      <c r="A49" s="194">
        <v>46</v>
      </c>
      <c r="B49" s="126" t="s">
        <v>119</v>
      </c>
      <c r="C49" s="126" t="s">
        <v>120</v>
      </c>
      <c r="D49" s="132" t="s">
        <v>121</v>
      </c>
      <c r="E49" s="132" t="s">
        <v>122</v>
      </c>
      <c r="F49" s="132" t="s">
        <v>123</v>
      </c>
      <c r="G49" s="126" t="s">
        <v>20</v>
      </c>
      <c r="H49" s="126" t="s">
        <v>36</v>
      </c>
      <c r="I49" s="126" t="s">
        <v>124</v>
      </c>
      <c r="J49" s="206">
        <v>10000</v>
      </c>
      <c r="K49" s="206">
        <v>0</v>
      </c>
      <c r="L49" s="199">
        <f t="shared" si="0"/>
        <v>10000</v>
      </c>
      <c r="M49" s="207">
        <v>44652</v>
      </c>
      <c r="N49" s="13" t="s">
        <v>125</v>
      </c>
    </row>
    <row r="50" ht="24" customHeight="1" spans="1:14">
      <c r="A50" s="194">
        <v>47</v>
      </c>
      <c r="B50" s="126" t="s">
        <v>126</v>
      </c>
      <c r="C50" s="126" t="s">
        <v>120</v>
      </c>
      <c r="D50" s="132" t="s">
        <v>121</v>
      </c>
      <c r="E50" s="132" t="s">
        <v>122</v>
      </c>
      <c r="F50" s="132" t="s">
        <v>127</v>
      </c>
      <c r="G50" s="126" t="s">
        <v>20</v>
      </c>
      <c r="H50" s="126" t="s">
        <v>36</v>
      </c>
      <c r="I50" s="126" t="s">
        <v>124</v>
      </c>
      <c r="J50" s="206">
        <v>10000</v>
      </c>
      <c r="K50" s="206">
        <v>0</v>
      </c>
      <c r="L50" s="199">
        <f t="shared" si="0"/>
        <v>10000</v>
      </c>
      <c r="M50" s="207">
        <v>44652</v>
      </c>
      <c r="N50" s="13"/>
    </row>
    <row r="51" ht="24" customHeight="1" spans="1:14">
      <c r="A51" s="194">
        <v>48</v>
      </c>
      <c r="B51" s="12" t="s">
        <v>128</v>
      </c>
      <c r="C51" s="12" t="s">
        <v>120</v>
      </c>
      <c r="D51" s="13" t="s">
        <v>92</v>
      </c>
      <c r="E51" s="13" t="s">
        <v>93</v>
      </c>
      <c r="F51" s="13" t="s">
        <v>19</v>
      </c>
      <c r="G51" s="12" t="s">
        <v>94</v>
      </c>
      <c r="H51" s="12" t="s">
        <v>21</v>
      </c>
      <c r="I51" s="12" t="s">
        <v>27</v>
      </c>
      <c r="J51" s="199">
        <v>500</v>
      </c>
      <c r="K51" s="199">
        <v>0</v>
      </c>
      <c r="L51" s="199">
        <f t="shared" si="0"/>
        <v>500</v>
      </c>
      <c r="M51" s="208">
        <v>44621</v>
      </c>
      <c r="N51" s="69" t="s">
        <v>23</v>
      </c>
    </row>
    <row r="52" ht="24" customHeight="1" spans="1:14">
      <c r="A52" s="194">
        <v>49</v>
      </c>
      <c r="B52" s="12" t="s">
        <v>128</v>
      </c>
      <c r="C52" s="12" t="s">
        <v>120</v>
      </c>
      <c r="D52" s="132" t="s">
        <v>129</v>
      </c>
      <c r="E52" s="132" t="s">
        <v>130</v>
      </c>
      <c r="F52" s="13" t="s">
        <v>19</v>
      </c>
      <c r="G52" s="12" t="s">
        <v>94</v>
      </c>
      <c r="H52" s="12" t="s">
        <v>21</v>
      </c>
      <c r="I52" s="12" t="s">
        <v>27</v>
      </c>
      <c r="J52" s="199">
        <v>500</v>
      </c>
      <c r="K52" s="199">
        <v>0</v>
      </c>
      <c r="L52" s="199">
        <f t="shared" si="0"/>
        <v>500</v>
      </c>
      <c r="M52" s="208">
        <v>44682</v>
      </c>
      <c r="N52" s="69" t="s">
        <v>23</v>
      </c>
    </row>
    <row r="53" ht="24" customHeight="1" spans="1:14">
      <c r="A53" s="194">
        <v>50</v>
      </c>
      <c r="B53" s="12" t="s">
        <v>131</v>
      </c>
      <c r="C53" s="12" t="s">
        <v>120</v>
      </c>
      <c r="D53" s="132" t="s">
        <v>112</v>
      </c>
      <c r="E53" s="132" t="s">
        <v>113</v>
      </c>
      <c r="F53" s="132" t="s">
        <v>132</v>
      </c>
      <c r="G53" s="126" t="s">
        <v>26</v>
      </c>
      <c r="H53" s="126" t="s">
        <v>36</v>
      </c>
      <c r="I53" s="12" t="s">
        <v>27</v>
      </c>
      <c r="J53" s="209">
        <v>4000</v>
      </c>
      <c r="K53" s="209">
        <v>500</v>
      </c>
      <c r="L53" s="199">
        <f t="shared" ref="L53:L110" si="1">J53-K53</f>
        <v>3500</v>
      </c>
      <c r="M53" s="69">
        <v>44440</v>
      </c>
      <c r="N53" s="69" t="s">
        <v>23</v>
      </c>
    </row>
    <row r="54" ht="24" customHeight="1" spans="1:14">
      <c r="A54" s="194">
        <v>51</v>
      </c>
      <c r="B54" s="109" t="s">
        <v>133</v>
      </c>
      <c r="C54" s="109" t="s">
        <v>120</v>
      </c>
      <c r="D54" s="110" t="s">
        <v>69</v>
      </c>
      <c r="E54" s="110" t="s">
        <v>70</v>
      </c>
      <c r="F54" s="110" t="s">
        <v>134</v>
      </c>
      <c r="G54" s="109" t="s">
        <v>35</v>
      </c>
      <c r="H54" s="109" t="s">
        <v>36</v>
      </c>
      <c r="I54" s="109" t="s">
        <v>27</v>
      </c>
      <c r="J54" s="206">
        <v>8000</v>
      </c>
      <c r="K54" s="206">
        <v>0</v>
      </c>
      <c r="L54" s="199">
        <f t="shared" si="1"/>
        <v>8000</v>
      </c>
      <c r="M54" s="207">
        <v>44378</v>
      </c>
      <c r="N54" s="69" t="s">
        <v>23</v>
      </c>
    </row>
    <row r="55" ht="24" customHeight="1" spans="1:14">
      <c r="A55" s="194">
        <v>52</v>
      </c>
      <c r="B55" s="109" t="s">
        <v>133</v>
      </c>
      <c r="C55" s="109" t="s">
        <v>120</v>
      </c>
      <c r="D55" s="131" t="s">
        <v>32</v>
      </c>
      <c r="E55" s="13" t="s">
        <v>33</v>
      </c>
      <c r="F55" s="110" t="s">
        <v>135</v>
      </c>
      <c r="G55" s="109" t="s">
        <v>35</v>
      </c>
      <c r="H55" s="109" t="s">
        <v>36</v>
      </c>
      <c r="I55" s="109" t="s">
        <v>22</v>
      </c>
      <c r="J55" s="206">
        <v>12000</v>
      </c>
      <c r="K55" s="206">
        <v>800</v>
      </c>
      <c r="L55" s="199">
        <f t="shared" si="1"/>
        <v>11200</v>
      </c>
      <c r="M55" s="207">
        <v>44409</v>
      </c>
      <c r="N55" s="69" t="s">
        <v>23</v>
      </c>
    </row>
    <row r="56" ht="24" customHeight="1" spans="1:14">
      <c r="A56" s="194">
        <v>53</v>
      </c>
      <c r="B56" s="109" t="s">
        <v>136</v>
      </c>
      <c r="C56" s="109" t="s">
        <v>120</v>
      </c>
      <c r="D56" s="131" t="s">
        <v>32</v>
      </c>
      <c r="E56" s="13" t="s">
        <v>33</v>
      </c>
      <c r="F56" s="110" t="s">
        <v>137</v>
      </c>
      <c r="G56" s="109" t="s">
        <v>35</v>
      </c>
      <c r="H56" s="109" t="s">
        <v>36</v>
      </c>
      <c r="I56" s="109" t="s">
        <v>37</v>
      </c>
      <c r="J56" s="206">
        <v>4000</v>
      </c>
      <c r="K56" s="206">
        <v>800</v>
      </c>
      <c r="L56" s="199">
        <f t="shared" si="1"/>
        <v>3200</v>
      </c>
      <c r="M56" s="207">
        <v>44409</v>
      </c>
      <c r="N56" s="69" t="s">
        <v>23</v>
      </c>
    </row>
    <row r="57" ht="24" customHeight="1" spans="1:14">
      <c r="A57" s="194">
        <v>54</v>
      </c>
      <c r="B57" s="126" t="s">
        <v>138</v>
      </c>
      <c r="C57" s="126" t="s">
        <v>139</v>
      </c>
      <c r="D57" s="132" t="s">
        <v>140</v>
      </c>
      <c r="E57" s="132" t="s">
        <v>141</v>
      </c>
      <c r="F57" s="132" t="s">
        <v>19</v>
      </c>
      <c r="G57" s="126" t="s">
        <v>20</v>
      </c>
      <c r="H57" s="126" t="s">
        <v>21</v>
      </c>
      <c r="I57" s="126" t="s">
        <v>103</v>
      </c>
      <c r="J57" s="206">
        <v>1500</v>
      </c>
      <c r="K57" s="206">
        <v>0</v>
      </c>
      <c r="L57" s="199">
        <f t="shared" si="1"/>
        <v>1500</v>
      </c>
      <c r="M57" s="157">
        <v>44562</v>
      </c>
      <c r="N57" s="69" t="s">
        <v>23</v>
      </c>
    </row>
    <row r="58" ht="24" customHeight="1" spans="1:14">
      <c r="A58" s="194">
        <v>55</v>
      </c>
      <c r="B58" s="126" t="s">
        <v>138</v>
      </c>
      <c r="C58" s="126" t="s">
        <v>139</v>
      </c>
      <c r="D58" s="132" t="s">
        <v>142</v>
      </c>
      <c r="E58" s="132" t="s">
        <v>143</v>
      </c>
      <c r="F58" s="132" t="s">
        <v>19</v>
      </c>
      <c r="G58" s="126" t="s">
        <v>20</v>
      </c>
      <c r="H58" s="126" t="s">
        <v>21</v>
      </c>
      <c r="I58" s="126" t="s">
        <v>22</v>
      </c>
      <c r="J58" s="206">
        <v>1000</v>
      </c>
      <c r="K58" s="206">
        <v>0</v>
      </c>
      <c r="L58" s="199">
        <f t="shared" si="1"/>
        <v>1000</v>
      </c>
      <c r="M58" s="159">
        <v>44501</v>
      </c>
      <c r="N58" s="69" t="s">
        <v>23</v>
      </c>
    </row>
    <row r="59" ht="24" customHeight="1" spans="1:14">
      <c r="A59" s="194">
        <v>56</v>
      </c>
      <c r="B59" s="126" t="s">
        <v>138</v>
      </c>
      <c r="C59" s="126" t="s">
        <v>139</v>
      </c>
      <c r="D59" s="132" t="s">
        <v>144</v>
      </c>
      <c r="E59" s="132" t="s">
        <v>145</v>
      </c>
      <c r="F59" s="132" t="s">
        <v>19</v>
      </c>
      <c r="G59" s="126" t="s">
        <v>94</v>
      </c>
      <c r="H59" s="126" t="s">
        <v>21</v>
      </c>
      <c r="I59" s="126" t="s">
        <v>103</v>
      </c>
      <c r="J59" s="206">
        <v>1500</v>
      </c>
      <c r="K59" s="206">
        <v>300</v>
      </c>
      <c r="L59" s="199">
        <f t="shared" si="1"/>
        <v>1200</v>
      </c>
      <c r="M59" s="159">
        <v>44378</v>
      </c>
      <c r="N59" s="69" t="s">
        <v>23</v>
      </c>
    </row>
    <row r="60" ht="24" customHeight="1" spans="1:14">
      <c r="A60" s="194">
        <v>57</v>
      </c>
      <c r="B60" s="126" t="s">
        <v>146</v>
      </c>
      <c r="C60" s="126" t="s">
        <v>139</v>
      </c>
      <c r="D60" s="132" t="s">
        <v>142</v>
      </c>
      <c r="E60" s="132" t="s">
        <v>143</v>
      </c>
      <c r="F60" s="132" t="s">
        <v>19</v>
      </c>
      <c r="G60" s="126" t="s">
        <v>20</v>
      </c>
      <c r="H60" s="126" t="s">
        <v>21</v>
      </c>
      <c r="I60" s="126" t="s">
        <v>22</v>
      </c>
      <c r="J60" s="206">
        <v>1000</v>
      </c>
      <c r="K60" s="206">
        <v>0</v>
      </c>
      <c r="L60" s="199">
        <f t="shared" si="1"/>
        <v>1000</v>
      </c>
      <c r="M60" s="159">
        <v>44501</v>
      </c>
      <c r="N60" s="69" t="s">
        <v>23</v>
      </c>
    </row>
    <row r="61" ht="24" customHeight="1" spans="1:14">
      <c r="A61" s="194">
        <v>58</v>
      </c>
      <c r="B61" s="126" t="s">
        <v>146</v>
      </c>
      <c r="C61" s="126" t="s">
        <v>139</v>
      </c>
      <c r="D61" s="132" t="s">
        <v>144</v>
      </c>
      <c r="E61" s="132" t="s">
        <v>145</v>
      </c>
      <c r="F61" s="132" t="s">
        <v>19</v>
      </c>
      <c r="G61" s="126" t="s">
        <v>94</v>
      </c>
      <c r="H61" s="126" t="s">
        <v>21</v>
      </c>
      <c r="I61" s="126" t="s">
        <v>103</v>
      </c>
      <c r="J61" s="206">
        <v>1500</v>
      </c>
      <c r="K61" s="206">
        <v>300</v>
      </c>
      <c r="L61" s="199">
        <f t="shared" si="1"/>
        <v>1200</v>
      </c>
      <c r="M61" s="159">
        <v>44378</v>
      </c>
      <c r="N61" s="69" t="s">
        <v>23</v>
      </c>
    </row>
    <row r="62" ht="24" customHeight="1" spans="1:14">
      <c r="A62" s="194">
        <v>59</v>
      </c>
      <c r="B62" s="126" t="s">
        <v>146</v>
      </c>
      <c r="C62" s="126" t="s">
        <v>139</v>
      </c>
      <c r="D62" s="132" t="s">
        <v>140</v>
      </c>
      <c r="E62" s="132" t="s">
        <v>147</v>
      </c>
      <c r="F62" s="132" t="s">
        <v>19</v>
      </c>
      <c r="G62" s="126" t="s">
        <v>20</v>
      </c>
      <c r="H62" s="126" t="s">
        <v>21</v>
      </c>
      <c r="I62" s="126" t="s">
        <v>22</v>
      </c>
      <c r="J62" s="206">
        <v>1000</v>
      </c>
      <c r="K62" s="206">
        <v>0</v>
      </c>
      <c r="L62" s="199">
        <f t="shared" si="1"/>
        <v>1000</v>
      </c>
      <c r="M62" s="159">
        <v>44501</v>
      </c>
      <c r="N62" s="69" t="s">
        <v>23</v>
      </c>
    </row>
    <row r="63" ht="24" customHeight="1" spans="1:14">
      <c r="A63" s="194">
        <v>60</v>
      </c>
      <c r="B63" s="126" t="s">
        <v>148</v>
      </c>
      <c r="C63" s="126" t="s">
        <v>139</v>
      </c>
      <c r="D63" s="132" t="s">
        <v>144</v>
      </c>
      <c r="E63" s="132" t="s">
        <v>145</v>
      </c>
      <c r="F63" s="132" t="s">
        <v>19</v>
      </c>
      <c r="G63" s="126" t="s">
        <v>94</v>
      </c>
      <c r="H63" s="126" t="s">
        <v>21</v>
      </c>
      <c r="I63" s="126" t="s">
        <v>103</v>
      </c>
      <c r="J63" s="206">
        <v>1500</v>
      </c>
      <c r="K63" s="206">
        <v>300</v>
      </c>
      <c r="L63" s="199">
        <f t="shared" si="1"/>
        <v>1200</v>
      </c>
      <c r="M63" s="159">
        <v>44378</v>
      </c>
      <c r="N63" s="69" t="s">
        <v>23</v>
      </c>
    </row>
    <row r="64" ht="24" customHeight="1" spans="1:14">
      <c r="A64" s="194">
        <v>61</v>
      </c>
      <c r="B64" s="126" t="s">
        <v>149</v>
      </c>
      <c r="C64" s="126" t="s">
        <v>139</v>
      </c>
      <c r="D64" s="132" t="s">
        <v>150</v>
      </c>
      <c r="E64" s="132" t="s">
        <v>151</v>
      </c>
      <c r="F64" s="132" t="s">
        <v>19</v>
      </c>
      <c r="G64" s="126" t="s">
        <v>26</v>
      </c>
      <c r="H64" s="126" t="s">
        <v>21</v>
      </c>
      <c r="I64" s="126" t="s">
        <v>152</v>
      </c>
      <c r="J64" s="206">
        <v>7500</v>
      </c>
      <c r="K64" s="206">
        <v>10800</v>
      </c>
      <c r="L64" s="199">
        <v>0</v>
      </c>
      <c r="M64" s="159">
        <v>44440</v>
      </c>
      <c r="N64" s="69" t="s">
        <v>23</v>
      </c>
    </row>
    <row r="65" ht="24" customHeight="1" spans="1:14">
      <c r="A65" s="194">
        <v>62</v>
      </c>
      <c r="B65" s="126" t="s">
        <v>149</v>
      </c>
      <c r="C65" s="126" t="s">
        <v>139</v>
      </c>
      <c r="D65" s="132" t="s">
        <v>140</v>
      </c>
      <c r="E65" s="132" t="s">
        <v>141</v>
      </c>
      <c r="F65" s="132" t="s">
        <v>19</v>
      </c>
      <c r="G65" s="126" t="s">
        <v>20</v>
      </c>
      <c r="H65" s="126" t="s">
        <v>21</v>
      </c>
      <c r="I65" s="126" t="s">
        <v>103</v>
      </c>
      <c r="J65" s="206">
        <v>1500</v>
      </c>
      <c r="K65" s="206">
        <v>0</v>
      </c>
      <c r="L65" s="199">
        <f t="shared" si="1"/>
        <v>1500</v>
      </c>
      <c r="M65" s="159">
        <v>44501</v>
      </c>
      <c r="N65" s="69" t="s">
        <v>23</v>
      </c>
    </row>
    <row r="66" ht="24" customHeight="1" spans="1:14">
      <c r="A66" s="194">
        <v>63</v>
      </c>
      <c r="B66" s="126" t="s">
        <v>149</v>
      </c>
      <c r="C66" s="126" t="s">
        <v>139</v>
      </c>
      <c r="D66" s="132" t="s">
        <v>142</v>
      </c>
      <c r="E66" s="132" t="s">
        <v>143</v>
      </c>
      <c r="F66" s="132" t="s">
        <v>19</v>
      </c>
      <c r="G66" s="126" t="s">
        <v>20</v>
      </c>
      <c r="H66" s="126" t="s">
        <v>21</v>
      </c>
      <c r="I66" s="126" t="s">
        <v>103</v>
      </c>
      <c r="J66" s="206">
        <v>1500</v>
      </c>
      <c r="K66" s="206">
        <v>0</v>
      </c>
      <c r="L66" s="199">
        <f t="shared" si="1"/>
        <v>1500</v>
      </c>
      <c r="M66" s="159">
        <v>44501</v>
      </c>
      <c r="N66" s="69" t="s">
        <v>23</v>
      </c>
    </row>
    <row r="67" ht="24" customHeight="1" spans="1:14">
      <c r="A67" s="194">
        <v>64</v>
      </c>
      <c r="B67" s="126" t="s">
        <v>149</v>
      </c>
      <c r="C67" s="126" t="s">
        <v>139</v>
      </c>
      <c r="D67" s="132" t="s">
        <v>144</v>
      </c>
      <c r="E67" s="132" t="s">
        <v>145</v>
      </c>
      <c r="F67" s="132" t="s">
        <v>19</v>
      </c>
      <c r="G67" s="126" t="s">
        <v>94</v>
      </c>
      <c r="H67" s="126" t="s">
        <v>21</v>
      </c>
      <c r="I67" s="126" t="s">
        <v>103</v>
      </c>
      <c r="J67" s="206">
        <v>1500</v>
      </c>
      <c r="K67" s="206">
        <v>300</v>
      </c>
      <c r="L67" s="199">
        <f t="shared" si="1"/>
        <v>1200</v>
      </c>
      <c r="M67" s="159">
        <v>44378</v>
      </c>
      <c r="N67" s="69" t="s">
        <v>23</v>
      </c>
    </row>
    <row r="68" ht="24" customHeight="1" spans="1:14">
      <c r="A68" s="194">
        <v>65</v>
      </c>
      <c r="B68" s="126" t="s">
        <v>153</v>
      </c>
      <c r="C68" s="126" t="s">
        <v>139</v>
      </c>
      <c r="D68" s="132" t="s">
        <v>144</v>
      </c>
      <c r="E68" s="132" t="s">
        <v>145</v>
      </c>
      <c r="F68" s="132" t="s">
        <v>19</v>
      </c>
      <c r="G68" s="126" t="s">
        <v>94</v>
      </c>
      <c r="H68" s="126" t="s">
        <v>21</v>
      </c>
      <c r="I68" s="126" t="s">
        <v>103</v>
      </c>
      <c r="J68" s="206">
        <v>1500</v>
      </c>
      <c r="K68" s="206">
        <v>300</v>
      </c>
      <c r="L68" s="199">
        <f t="shared" si="1"/>
        <v>1200</v>
      </c>
      <c r="M68" s="159">
        <v>44378</v>
      </c>
      <c r="N68" s="69" t="s">
        <v>23</v>
      </c>
    </row>
    <row r="69" ht="24" customHeight="1" spans="1:14">
      <c r="A69" s="194">
        <v>66</v>
      </c>
      <c r="B69" s="126" t="s">
        <v>154</v>
      </c>
      <c r="C69" s="126" t="s">
        <v>139</v>
      </c>
      <c r="D69" s="132" t="s">
        <v>142</v>
      </c>
      <c r="E69" s="132" t="s">
        <v>143</v>
      </c>
      <c r="F69" s="132" t="s">
        <v>19</v>
      </c>
      <c r="G69" s="126" t="s">
        <v>20</v>
      </c>
      <c r="H69" s="126" t="s">
        <v>21</v>
      </c>
      <c r="I69" s="126" t="s">
        <v>22</v>
      </c>
      <c r="J69" s="206">
        <v>1000</v>
      </c>
      <c r="K69" s="206">
        <v>0</v>
      </c>
      <c r="L69" s="199">
        <f t="shared" si="1"/>
        <v>1000</v>
      </c>
      <c r="M69" s="159">
        <v>44501</v>
      </c>
      <c r="N69" s="69" t="s">
        <v>23</v>
      </c>
    </row>
    <row r="70" ht="24" customHeight="1" spans="1:14">
      <c r="A70" s="194">
        <v>67</v>
      </c>
      <c r="B70" s="126" t="s">
        <v>155</v>
      </c>
      <c r="C70" s="126" t="s">
        <v>139</v>
      </c>
      <c r="D70" s="132" t="s">
        <v>142</v>
      </c>
      <c r="E70" s="132" t="s">
        <v>143</v>
      </c>
      <c r="F70" s="132" t="s">
        <v>19</v>
      </c>
      <c r="G70" s="126" t="s">
        <v>20</v>
      </c>
      <c r="H70" s="126" t="s">
        <v>21</v>
      </c>
      <c r="I70" s="126" t="s">
        <v>22</v>
      </c>
      <c r="J70" s="206">
        <v>1000</v>
      </c>
      <c r="K70" s="206">
        <v>0</v>
      </c>
      <c r="L70" s="199">
        <f t="shared" si="1"/>
        <v>1000</v>
      </c>
      <c r="M70" s="159">
        <v>44501</v>
      </c>
      <c r="N70" s="69" t="s">
        <v>23</v>
      </c>
    </row>
    <row r="71" ht="24" customHeight="1" spans="1:14">
      <c r="A71" s="194">
        <v>68</v>
      </c>
      <c r="B71" s="126" t="s">
        <v>156</v>
      </c>
      <c r="C71" s="126" t="s">
        <v>157</v>
      </c>
      <c r="D71" s="132" t="s">
        <v>129</v>
      </c>
      <c r="E71" s="132" t="s">
        <v>130</v>
      </c>
      <c r="F71" s="132" t="s">
        <v>19</v>
      </c>
      <c r="G71" s="126" t="s">
        <v>94</v>
      </c>
      <c r="H71" s="126" t="s">
        <v>21</v>
      </c>
      <c r="I71" s="126" t="s">
        <v>22</v>
      </c>
      <c r="J71" s="206">
        <v>1000</v>
      </c>
      <c r="K71" s="206">
        <v>0</v>
      </c>
      <c r="L71" s="199">
        <f t="shared" si="1"/>
        <v>1000</v>
      </c>
      <c r="M71" s="210">
        <v>44682</v>
      </c>
      <c r="N71" s="69" t="s">
        <v>23</v>
      </c>
    </row>
    <row r="72" ht="24" customHeight="1" spans="1:14">
      <c r="A72" s="194">
        <v>69</v>
      </c>
      <c r="B72" s="126" t="s">
        <v>158</v>
      </c>
      <c r="C72" s="126" t="s">
        <v>157</v>
      </c>
      <c r="D72" s="132" t="s">
        <v>129</v>
      </c>
      <c r="E72" s="132" t="s">
        <v>130</v>
      </c>
      <c r="F72" s="132" t="s">
        <v>19</v>
      </c>
      <c r="G72" s="126" t="s">
        <v>94</v>
      </c>
      <c r="H72" s="126" t="s">
        <v>21</v>
      </c>
      <c r="I72" s="126" t="s">
        <v>22</v>
      </c>
      <c r="J72" s="206">
        <v>1000</v>
      </c>
      <c r="K72" s="206">
        <v>0</v>
      </c>
      <c r="L72" s="199">
        <f t="shared" si="1"/>
        <v>1000</v>
      </c>
      <c r="M72" s="210">
        <v>44652</v>
      </c>
      <c r="N72" s="69" t="s">
        <v>23</v>
      </c>
    </row>
    <row r="73" ht="24" customHeight="1" spans="1:14">
      <c r="A73" s="194">
        <v>70</v>
      </c>
      <c r="B73" s="12" t="s">
        <v>159</v>
      </c>
      <c r="C73" s="12" t="s">
        <v>157</v>
      </c>
      <c r="D73" s="13" t="s">
        <v>160</v>
      </c>
      <c r="E73" s="13" t="s">
        <v>161</v>
      </c>
      <c r="F73" s="13" t="s">
        <v>19</v>
      </c>
      <c r="G73" s="12" t="s">
        <v>26</v>
      </c>
      <c r="H73" s="12" t="s">
        <v>21</v>
      </c>
      <c r="I73" s="12" t="s">
        <v>22</v>
      </c>
      <c r="J73" s="199">
        <v>3000</v>
      </c>
      <c r="K73" s="199">
        <v>0</v>
      </c>
      <c r="L73" s="199">
        <f t="shared" si="1"/>
        <v>3000</v>
      </c>
      <c r="M73" s="69">
        <v>44501</v>
      </c>
      <c r="N73" s="69" t="s">
        <v>23</v>
      </c>
    </row>
    <row r="74" ht="24" customHeight="1" spans="1:14">
      <c r="A74" s="194">
        <v>71</v>
      </c>
      <c r="B74" s="12" t="s">
        <v>162</v>
      </c>
      <c r="C74" s="12" t="s">
        <v>157</v>
      </c>
      <c r="D74" s="13" t="s">
        <v>129</v>
      </c>
      <c r="E74" s="13" t="s">
        <v>130</v>
      </c>
      <c r="F74" s="13" t="s">
        <v>19</v>
      </c>
      <c r="G74" s="12" t="s">
        <v>94</v>
      </c>
      <c r="H74" s="12" t="s">
        <v>21</v>
      </c>
      <c r="I74" s="12" t="s">
        <v>163</v>
      </c>
      <c r="J74" s="199">
        <v>1000</v>
      </c>
      <c r="K74" s="199">
        <v>0</v>
      </c>
      <c r="L74" s="199">
        <f t="shared" si="1"/>
        <v>1000</v>
      </c>
      <c r="M74" s="69">
        <v>44682</v>
      </c>
      <c r="N74" s="69" t="s">
        <v>23</v>
      </c>
    </row>
    <row r="75" ht="24" customHeight="1" spans="1:14">
      <c r="A75" s="194">
        <v>72</v>
      </c>
      <c r="B75" s="12" t="s">
        <v>164</v>
      </c>
      <c r="C75" s="12" t="s">
        <v>157</v>
      </c>
      <c r="D75" s="13" t="s">
        <v>92</v>
      </c>
      <c r="E75" s="13" t="s">
        <v>93</v>
      </c>
      <c r="F75" s="13" t="s">
        <v>19</v>
      </c>
      <c r="G75" s="12" t="s">
        <v>94</v>
      </c>
      <c r="H75" s="12" t="s">
        <v>21</v>
      </c>
      <c r="I75" s="12" t="s">
        <v>103</v>
      </c>
      <c r="J75" s="199">
        <v>1500</v>
      </c>
      <c r="K75" s="199">
        <v>0</v>
      </c>
      <c r="L75" s="199">
        <f t="shared" si="1"/>
        <v>1500</v>
      </c>
      <c r="M75" s="208">
        <v>44621</v>
      </c>
      <c r="N75" s="69" t="s">
        <v>23</v>
      </c>
    </row>
    <row r="76" ht="24" customHeight="1" spans="1:14">
      <c r="A76" s="194">
        <v>73</v>
      </c>
      <c r="B76" s="12" t="s">
        <v>165</v>
      </c>
      <c r="C76" s="12" t="s">
        <v>157</v>
      </c>
      <c r="D76" s="13" t="s">
        <v>92</v>
      </c>
      <c r="E76" s="13" t="s">
        <v>93</v>
      </c>
      <c r="F76" s="13" t="s">
        <v>19</v>
      </c>
      <c r="G76" s="12" t="s">
        <v>94</v>
      </c>
      <c r="H76" s="12" t="s">
        <v>21</v>
      </c>
      <c r="I76" s="12" t="s">
        <v>103</v>
      </c>
      <c r="J76" s="199">
        <v>1500</v>
      </c>
      <c r="K76" s="199">
        <v>0</v>
      </c>
      <c r="L76" s="199">
        <f t="shared" si="1"/>
        <v>1500</v>
      </c>
      <c r="M76" s="208">
        <v>44621</v>
      </c>
      <c r="N76" s="69" t="s">
        <v>23</v>
      </c>
    </row>
    <row r="77" ht="24" customHeight="1" spans="1:14">
      <c r="A77" s="194">
        <v>74</v>
      </c>
      <c r="B77" s="12" t="s">
        <v>166</v>
      </c>
      <c r="C77" s="12" t="s">
        <v>157</v>
      </c>
      <c r="D77" s="13" t="s">
        <v>92</v>
      </c>
      <c r="E77" s="13" t="s">
        <v>93</v>
      </c>
      <c r="F77" s="13" t="s">
        <v>19</v>
      </c>
      <c r="G77" s="12" t="s">
        <v>94</v>
      </c>
      <c r="H77" s="12" t="s">
        <v>21</v>
      </c>
      <c r="I77" s="12" t="s">
        <v>22</v>
      </c>
      <c r="J77" s="199">
        <v>1000</v>
      </c>
      <c r="K77" s="199">
        <v>0</v>
      </c>
      <c r="L77" s="199">
        <f t="shared" si="1"/>
        <v>1000</v>
      </c>
      <c r="M77" s="208">
        <v>44621</v>
      </c>
      <c r="N77" s="69" t="s">
        <v>23</v>
      </c>
    </row>
    <row r="78" ht="24" customHeight="1" spans="1:14">
      <c r="A78" s="194">
        <v>75</v>
      </c>
      <c r="B78" s="12" t="s">
        <v>167</v>
      </c>
      <c r="C78" s="12" t="s">
        <v>157</v>
      </c>
      <c r="D78" s="13" t="s">
        <v>168</v>
      </c>
      <c r="E78" s="13" t="s">
        <v>161</v>
      </c>
      <c r="F78" s="13" t="s">
        <v>19</v>
      </c>
      <c r="G78" s="12" t="s">
        <v>26</v>
      </c>
      <c r="H78" s="12" t="s">
        <v>21</v>
      </c>
      <c r="I78" s="12" t="s">
        <v>37</v>
      </c>
      <c r="J78" s="199">
        <v>1000</v>
      </c>
      <c r="K78" s="199">
        <v>0</v>
      </c>
      <c r="L78" s="199">
        <f t="shared" si="1"/>
        <v>1000</v>
      </c>
      <c r="M78" s="69">
        <v>44501</v>
      </c>
      <c r="N78" s="69" t="s">
        <v>23</v>
      </c>
    </row>
    <row r="79" ht="24" customHeight="1" spans="1:14">
      <c r="A79" s="194">
        <v>76</v>
      </c>
      <c r="B79" s="12" t="s">
        <v>169</v>
      </c>
      <c r="C79" s="12" t="s">
        <v>157</v>
      </c>
      <c r="D79" s="13" t="s">
        <v>92</v>
      </c>
      <c r="E79" s="13" t="s">
        <v>170</v>
      </c>
      <c r="F79" s="13" t="s">
        <v>19</v>
      </c>
      <c r="G79" s="12" t="s">
        <v>94</v>
      </c>
      <c r="H79" s="12" t="s">
        <v>21</v>
      </c>
      <c r="I79" s="12" t="s">
        <v>27</v>
      </c>
      <c r="J79" s="199">
        <v>500</v>
      </c>
      <c r="K79" s="199">
        <v>0</v>
      </c>
      <c r="L79" s="199">
        <f t="shared" si="1"/>
        <v>500</v>
      </c>
      <c r="M79" s="208">
        <v>44621</v>
      </c>
      <c r="N79" s="69" t="s">
        <v>23</v>
      </c>
    </row>
    <row r="80" ht="24" customHeight="1" spans="1:14">
      <c r="A80" s="194">
        <v>77</v>
      </c>
      <c r="B80" s="12" t="s">
        <v>171</v>
      </c>
      <c r="C80" s="12" t="s">
        <v>157</v>
      </c>
      <c r="D80" s="13" t="s">
        <v>172</v>
      </c>
      <c r="E80" s="13" t="s">
        <v>161</v>
      </c>
      <c r="F80" s="13" t="s">
        <v>19</v>
      </c>
      <c r="G80" s="12" t="s">
        <v>26</v>
      </c>
      <c r="H80" s="12" t="s">
        <v>21</v>
      </c>
      <c r="I80" s="12" t="s">
        <v>37</v>
      </c>
      <c r="J80" s="199">
        <v>1000</v>
      </c>
      <c r="K80" s="199">
        <v>0</v>
      </c>
      <c r="L80" s="199">
        <f t="shared" si="1"/>
        <v>1000</v>
      </c>
      <c r="M80" s="109" t="s">
        <v>57</v>
      </c>
      <c r="N80" s="69" t="s">
        <v>23</v>
      </c>
    </row>
    <row r="81" ht="24" customHeight="1" spans="1:14">
      <c r="A81" s="194">
        <v>78</v>
      </c>
      <c r="B81" s="12" t="s">
        <v>171</v>
      </c>
      <c r="C81" s="12" t="s">
        <v>157</v>
      </c>
      <c r="D81" s="13" t="s">
        <v>173</v>
      </c>
      <c r="E81" s="13" t="s">
        <v>174</v>
      </c>
      <c r="F81" s="13" t="s">
        <v>19</v>
      </c>
      <c r="G81" s="12" t="s">
        <v>20</v>
      </c>
      <c r="H81" s="12" t="s">
        <v>21</v>
      </c>
      <c r="I81" s="12" t="s">
        <v>37</v>
      </c>
      <c r="J81" s="199">
        <v>500</v>
      </c>
      <c r="K81" s="199">
        <v>0</v>
      </c>
      <c r="L81" s="199">
        <f t="shared" si="1"/>
        <v>500</v>
      </c>
      <c r="M81" s="208">
        <v>44348</v>
      </c>
      <c r="N81" s="69" t="s">
        <v>23</v>
      </c>
    </row>
    <row r="82" ht="24" customHeight="1" spans="1:14">
      <c r="A82" s="194">
        <v>79</v>
      </c>
      <c r="B82" s="12" t="s">
        <v>175</v>
      </c>
      <c r="C82" s="12" t="s">
        <v>157</v>
      </c>
      <c r="D82" s="132" t="s">
        <v>129</v>
      </c>
      <c r="E82" s="13" t="s">
        <v>130</v>
      </c>
      <c r="F82" s="13" t="s">
        <v>19</v>
      </c>
      <c r="G82" s="12" t="s">
        <v>94</v>
      </c>
      <c r="H82" s="12" t="s">
        <v>21</v>
      </c>
      <c r="I82" s="12" t="s">
        <v>27</v>
      </c>
      <c r="J82" s="199">
        <v>500</v>
      </c>
      <c r="K82" s="199">
        <v>0</v>
      </c>
      <c r="L82" s="199">
        <f t="shared" si="1"/>
        <v>500</v>
      </c>
      <c r="M82" s="109" t="s">
        <v>57</v>
      </c>
      <c r="N82" s="69" t="s">
        <v>23</v>
      </c>
    </row>
    <row r="83" ht="24" customHeight="1" spans="1:14">
      <c r="A83" s="194">
        <v>80</v>
      </c>
      <c r="B83" s="126" t="s">
        <v>176</v>
      </c>
      <c r="C83" s="126" t="s">
        <v>177</v>
      </c>
      <c r="D83" s="13" t="s">
        <v>29</v>
      </c>
      <c r="E83" s="131" t="s">
        <v>56</v>
      </c>
      <c r="F83" s="132" t="s">
        <v>178</v>
      </c>
      <c r="G83" s="126" t="s">
        <v>26</v>
      </c>
      <c r="H83" s="126" t="s">
        <v>21</v>
      </c>
      <c r="I83" s="126" t="s">
        <v>37</v>
      </c>
      <c r="J83" s="206">
        <v>1000</v>
      </c>
      <c r="K83" s="206">
        <v>0</v>
      </c>
      <c r="L83" s="199">
        <f t="shared" si="1"/>
        <v>1000</v>
      </c>
      <c r="M83" s="109" t="s">
        <v>57</v>
      </c>
      <c r="N83" s="69" t="s">
        <v>23</v>
      </c>
    </row>
    <row r="84" ht="24" customHeight="1" spans="1:14">
      <c r="A84" s="194">
        <v>81</v>
      </c>
      <c r="B84" s="126" t="s">
        <v>179</v>
      </c>
      <c r="C84" s="126" t="s">
        <v>177</v>
      </c>
      <c r="D84" s="132" t="s">
        <v>116</v>
      </c>
      <c r="E84" s="132" t="s">
        <v>180</v>
      </c>
      <c r="F84" s="132" t="s">
        <v>181</v>
      </c>
      <c r="G84" s="126" t="s">
        <v>35</v>
      </c>
      <c r="H84" s="126" t="s">
        <v>36</v>
      </c>
      <c r="I84" s="145" t="s">
        <v>27</v>
      </c>
      <c r="J84" s="206">
        <v>8000</v>
      </c>
      <c r="K84" s="206">
        <v>0</v>
      </c>
      <c r="L84" s="199">
        <f t="shared" si="1"/>
        <v>8000</v>
      </c>
      <c r="M84" s="69">
        <v>44501</v>
      </c>
      <c r="N84" s="69" t="s">
        <v>23</v>
      </c>
    </row>
    <row r="85" ht="24" customHeight="1" spans="1:14">
      <c r="A85" s="194">
        <v>82</v>
      </c>
      <c r="B85" s="126" t="s">
        <v>182</v>
      </c>
      <c r="C85" s="126" t="s">
        <v>177</v>
      </c>
      <c r="D85" s="132" t="s">
        <v>116</v>
      </c>
      <c r="E85" s="132" t="s">
        <v>180</v>
      </c>
      <c r="F85" s="132" t="s">
        <v>183</v>
      </c>
      <c r="G85" s="126" t="s">
        <v>35</v>
      </c>
      <c r="H85" s="126" t="s">
        <v>36</v>
      </c>
      <c r="I85" s="126" t="s">
        <v>37</v>
      </c>
      <c r="J85" s="206">
        <v>4000</v>
      </c>
      <c r="K85" s="206">
        <v>0</v>
      </c>
      <c r="L85" s="199">
        <f t="shared" si="1"/>
        <v>4000</v>
      </c>
      <c r="M85" s="69">
        <v>44501</v>
      </c>
      <c r="N85" s="69" t="s">
        <v>23</v>
      </c>
    </row>
    <row r="86" ht="24" customHeight="1" spans="1:14">
      <c r="A86" s="194">
        <v>83</v>
      </c>
      <c r="B86" s="126" t="s">
        <v>182</v>
      </c>
      <c r="C86" s="126" t="s">
        <v>177</v>
      </c>
      <c r="D86" s="132" t="s">
        <v>184</v>
      </c>
      <c r="E86" s="132" t="s">
        <v>185</v>
      </c>
      <c r="F86" s="132" t="s">
        <v>182</v>
      </c>
      <c r="G86" s="126" t="s">
        <v>20</v>
      </c>
      <c r="H86" s="126" t="s">
        <v>21</v>
      </c>
      <c r="I86" s="126" t="s">
        <v>40</v>
      </c>
      <c r="J86" s="206">
        <v>2000</v>
      </c>
      <c r="K86" s="206">
        <v>0</v>
      </c>
      <c r="L86" s="199">
        <f t="shared" si="1"/>
        <v>2000</v>
      </c>
      <c r="M86" s="210">
        <v>44531</v>
      </c>
      <c r="N86" s="69" t="s">
        <v>23</v>
      </c>
    </row>
    <row r="87" ht="24" customHeight="1" spans="1:14">
      <c r="A87" s="194">
        <v>84</v>
      </c>
      <c r="B87" s="126" t="s">
        <v>186</v>
      </c>
      <c r="C87" s="126" t="s">
        <v>177</v>
      </c>
      <c r="D87" s="13" t="s">
        <v>29</v>
      </c>
      <c r="E87" s="131" t="s">
        <v>56</v>
      </c>
      <c r="F87" s="132" t="s">
        <v>187</v>
      </c>
      <c r="G87" s="126" t="s">
        <v>26</v>
      </c>
      <c r="H87" s="126" t="s">
        <v>36</v>
      </c>
      <c r="I87" s="126" t="s">
        <v>37</v>
      </c>
      <c r="J87" s="206">
        <v>2000</v>
      </c>
      <c r="K87" s="206">
        <v>0</v>
      </c>
      <c r="L87" s="199">
        <f t="shared" si="1"/>
        <v>2000</v>
      </c>
      <c r="M87" s="109" t="s">
        <v>57</v>
      </c>
      <c r="N87" s="69" t="s">
        <v>23</v>
      </c>
    </row>
    <row r="88" ht="24" customHeight="1" spans="1:14">
      <c r="A88" s="194">
        <v>85</v>
      </c>
      <c r="B88" s="126" t="s">
        <v>186</v>
      </c>
      <c r="C88" s="126" t="s">
        <v>177</v>
      </c>
      <c r="D88" s="132" t="s">
        <v>188</v>
      </c>
      <c r="E88" s="132" t="s">
        <v>42</v>
      </c>
      <c r="F88" s="132" t="s">
        <v>186</v>
      </c>
      <c r="G88" s="126" t="s">
        <v>26</v>
      </c>
      <c r="H88" s="126" t="s">
        <v>21</v>
      </c>
      <c r="I88" s="126" t="s">
        <v>37</v>
      </c>
      <c r="J88" s="206">
        <v>1000</v>
      </c>
      <c r="K88" s="206">
        <v>0</v>
      </c>
      <c r="L88" s="199">
        <f t="shared" si="1"/>
        <v>1000</v>
      </c>
      <c r="M88" s="109" t="s">
        <v>57</v>
      </c>
      <c r="N88" s="69" t="s">
        <v>23</v>
      </c>
    </row>
    <row r="89" ht="24" customHeight="1" spans="1:14">
      <c r="A89" s="194">
        <v>86</v>
      </c>
      <c r="B89" s="126" t="s">
        <v>189</v>
      </c>
      <c r="C89" s="126" t="s">
        <v>177</v>
      </c>
      <c r="D89" s="132" t="s">
        <v>188</v>
      </c>
      <c r="E89" s="132" t="s">
        <v>42</v>
      </c>
      <c r="F89" s="132" t="s">
        <v>189</v>
      </c>
      <c r="G89" s="126" t="s">
        <v>26</v>
      </c>
      <c r="H89" s="126" t="s">
        <v>21</v>
      </c>
      <c r="I89" s="126" t="s">
        <v>27</v>
      </c>
      <c r="J89" s="206">
        <v>2000</v>
      </c>
      <c r="K89" s="206">
        <v>500</v>
      </c>
      <c r="L89" s="199">
        <f t="shared" si="1"/>
        <v>1500</v>
      </c>
      <c r="M89" s="109" t="s">
        <v>57</v>
      </c>
      <c r="N89" s="69" t="s">
        <v>23</v>
      </c>
    </row>
    <row r="90" ht="24" customHeight="1" spans="1:14">
      <c r="A90" s="194">
        <v>87</v>
      </c>
      <c r="B90" s="126" t="s">
        <v>190</v>
      </c>
      <c r="C90" s="126" t="s">
        <v>177</v>
      </c>
      <c r="D90" s="13" t="s">
        <v>29</v>
      </c>
      <c r="E90" s="131" t="s">
        <v>56</v>
      </c>
      <c r="F90" s="132" t="s">
        <v>191</v>
      </c>
      <c r="G90" s="126" t="s">
        <v>26</v>
      </c>
      <c r="H90" s="126" t="s">
        <v>21</v>
      </c>
      <c r="I90" s="126" t="s">
        <v>37</v>
      </c>
      <c r="J90" s="206">
        <v>1000</v>
      </c>
      <c r="K90" s="206">
        <v>0</v>
      </c>
      <c r="L90" s="199">
        <f t="shared" si="1"/>
        <v>1000</v>
      </c>
      <c r="M90" s="109" t="s">
        <v>57</v>
      </c>
      <c r="N90" s="69" t="s">
        <v>23</v>
      </c>
    </row>
    <row r="91" ht="24" customHeight="1" spans="1:14">
      <c r="A91" s="194">
        <v>88</v>
      </c>
      <c r="B91" s="126" t="s">
        <v>192</v>
      </c>
      <c r="C91" s="126" t="s">
        <v>177</v>
      </c>
      <c r="D91" s="132" t="s">
        <v>188</v>
      </c>
      <c r="E91" s="132" t="s">
        <v>42</v>
      </c>
      <c r="F91" s="132" t="s">
        <v>192</v>
      </c>
      <c r="G91" s="126" t="s">
        <v>26</v>
      </c>
      <c r="H91" s="126" t="s">
        <v>21</v>
      </c>
      <c r="I91" s="126" t="s">
        <v>37</v>
      </c>
      <c r="J91" s="206">
        <v>1000</v>
      </c>
      <c r="K91" s="206">
        <v>300</v>
      </c>
      <c r="L91" s="199">
        <f t="shared" si="1"/>
        <v>700</v>
      </c>
      <c r="M91" s="109" t="s">
        <v>57</v>
      </c>
      <c r="N91" s="69" t="s">
        <v>23</v>
      </c>
    </row>
    <row r="92" ht="24" customHeight="1" spans="1:14">
      <c r="A92" s="194">
        <v>89</v>
      </c>
      <c r="B92" s="126" t="s">
        <v>192</v>
      </c>
      <c r="C92" s="126" t="s">
        <v>177</v>
      </c>
      <c r="D92" s="132" t="s">
        <v>116</v>
      </c>
      <c r="E92" s="132" t="s">
        <v>180</v>
      </c>
      <c r="F92" s="132" t="s">
        <v>193</v>
      </c>
      <c r="G92" s="126" t="s">
        <v>35</v>
      </c>
      <c r="H92" s="126" t="s">
        <v>36</v>
      </c>
      <c r="I92" s="126" t="s">
        <v>22</v>
      </c>
      <c r="J92" s="206">
        <v>12000</v>
      </c>
      <c r="K92" s="206">
        <v>0</v>
      </c>
      <c r="L92" s="199">
        <f t="shared" si="1"/>
        <v>12000</v>
      </c>
      <c r="M92" s="69">
        <v>44501</v>
      </c>
      <c r="N92" s="69" t="s">
        <v>23</v>
      </c>
    </row>
    <row r="93" ht="24" customHeight="1" spans="1:14">
      <c r="A93" s="194">
        <v>90</v>
      </c>
      <c r="B93" s="126" t="s">
        <v>194</v>
      </c>
      <c r="C93" s="126" t="s">
        <v>177</v>
      </c>
      <c r="D93" s="132" t="s">
        <v>188</v>
      </c>
      <c r="E93" s="132" t="s">
        <v>42</v>
      </c>
      <c r="F93" s="132" t="s">
        <v>194</v>
      </c>
      <c r="G93" s="126" t="s">
        <v>26</v>
      </c>
      <c r="H93" s="126" t="s">
        <v>21</v>
      </c>
      <c r="I93" s="126" t="s">
        <v>27</v>
      </c>
      <c r="J93" s="206">
        <v>2000</v>
      </c>
      <c r="K93" s="206">
        <v>0</v>
      </c>
      <c r="L93" s="199">
        <f t="shared" si="1"/>
        <v>2000</v>
      </c>
      <c r="M93" s="109" t="s">
        <v>57</v>
      </c>
      <c r="N93" s="69" t="s">
        <v>23</v>
      </c>
    </row>
    <row r="94" ht="24" customHeight="1" spans="1:14">
      <c r="A94" s="194">
        <v>91</v>
      </c>
      <c r="B94" s="126" t="s">
        <v>195</v>
      </c>
      <c r="C94" s="126" t="s">
        <v>177</v>
      </c>
      <c r="D94" s="132" t="s">
        <v>188</v>
      </c>
      <c r="E94" s="132" t="s">
        <v>42</v>
      </c>
      <c r="F94" s="132" t="s">
        <v>195</v>
      </c>
      <c r="G94" s="126" t="s">
        <v>26</v>
      </c>
      <c r="H94" s="126" t="s">
        <v>21</v>
      </c>
      <c r="I94" s="126" t="s">
        <v>37</v>
      </c>
      <c r="J94" s="206">
        <v>1000</v>
      </c>
      <c r="K94" s="206">
        <v>0</v>
      </c>
      <c r="L94" s="199">
        <f t="shared" si="1"/>
        <v>1000</v>
      </c>
      <c r="M94" s="109" t="s">
        <v>57</v>
      </c>
      <c r="N94" s="69" t="s">
        <v>23</v>
      </c>
    </row>
    <row r="95" ht="24" customHeight="1" spans="1:14">
      <c r="A95" s="194">
        <v>92</v>
      </c>
      <c r="B95" s="126" t="s">
        <v>196</v>
      </c>
      <c r="C95" s="126" t="s">
        <v>177</v>
      </c>
      <c r="D95" s="132" t="s">
        <v>188</v>
      </c>
      <c r="E95" s="132" t="s">
        <v>42</v>
      </c>
      <c r="F95" s="132" t="s">
        <v>196</v>
      </c>
      <c r="G95" s="126" t="s">
        <v>26</v>
      </c>
      <c r="H95" s="126" t="s">
        <v>21</v>
      </c>
      <c r="I95" s="126" t="s">
        <v>37</v>
      </c>
      <c r="J95" s="206">
        <v>1000</v>
      </c>
      <c r="K95" s="206">
        <v>0</v>
      </c>
      <c r="L95" s="199">
        <f t="shared" si="1"/>
        <v>1000</v>
      </c>
      <c r="M95" s="109" t="s">
        <v>57</v>
      </c>
      <c r="N95" s="69" t="s">
        <v>23</v>
      </c>
    </row>
    <row r="96" ht="24" customHeight="1" spans="1:14">
      <c r="A96" s="194">
        <v>93</v>
      </c>
      <c r="B96" s="126" t="s">
        <v>197</v>
      </c>
      <c r="C96" s="126" t="s">
        <v>177</v>
      </c>
      <c r="D96" s="13" t="s">
        <v>29</v>
      </c>
      <c r="E96" s="131" t="s">
        <v>56</v>
      </c>
      <c r="F96" s="132" t="s">
        <v>197</v>
      </c>
      <c r="G96" s="126" t="s">
        <v>26</v>
      </c>
      <c r="H96" s="126" t="s">
        <v>21</v>
      </c>
      <c r="I96" s="126" t="s">
        <v>37</v>
      </c>
      <c r="J96" s="206">
        <v>1000</v>
      </c>
      <c r="K96" s="206">
        <v>0</v>
      </c>
      <c r="L96" s="199">
        <f t="shared" si="1"/>
        <v>1000</v>
      </c>
      <c r="M96" s="109" t="s">
        <v>57</v>
      </c>
      <c r="N96" s="69" t="s">
        <v>23</v>
      </c>
    </row>
    <row r="97" ht="24" customHeight="1" spans="1:14">
      <c r="A97" s="194">
        <v>94</v>
      </c>
      <c r="B97" s="126" t="s">
        <v>198</v>
      </c>
      <c r="C97" s="126" t="s">
        <v>177</v>
      </c>
      <c r="D97" s="131" t="s">
        <v>32</v>
      </c>
      <c r="E97" s="13" t="s">
        <v>33</v>
      </c>
      <c r="F97" s="132" t="s">
        <v>199</v>
      </c>
      <c r="G97" s="126" t="s">
        <v>35</v>
      </c>
      <c r="H97" s="126" t="s">
        <v>36</v>
      </c>
      <c r="I97" s="126" t="s">
        <v>22</v>
      </c>
      <c r="J97" s="206">
        <v>12000</v>
      </c>
      <c r="K97" s="206">
        <v>800</v>
      </c>
      <c r="L97" s="199">
        <f t="shared" si="1"/>
        <v>11200</v>
      </c>
      <c r="M97" s="109" t="s">
        <v>48</v>
      </c>
      <c r="N97" s="69" t="s">
        <v>23</v>
      </c>
    </row>
    <row r="98" ht="24" customHeight="1" spans="1:14">
      <c r="A98" s="194">
        <v>95</v>
      </c>
      <c r="B98" s="126" t="s">
        <v>200</v>
      </c>
      <c r="C98" s="126" t="s">
        <v>177</v>
      </c>
      <c r="D98" s="132" t="s">
        <v>184</v>
      </c>
      <c r="E98" s="132" t="s">
        <v>185</v>
      </c>
      <c r="F98" s="132" t="s">
        <v>200</v>
      </c>
      <c r="G98" s="126" t="s">
        <v>20</v>
      </c>
      <c r="H98" s="126" t="s">
        <v>21</v>
      </c>
      <c r="I98" s="126" t="s">
        <v>40</v>
      </c>
      <c r="J98" s="206">
        <v>2000</v>
      </c>
      <c r="K98" s="206">
        <v>0</v>
      </c>
      <c r="L98" s="199">
        <f t="shared" si="1"/>
        <v>2000</v>
      </c>
      <c r="M98" s="210">
        <v>44531</v>
      </c>
      <c r="N98" s="69" t="s">
        <v>23</v>
      </c>
    </row>
    <row r="99" ht="24" customHeight="1" spans="1:14">
      <c r="A99" s="194">
        <v>96</v>
      </c>
      <c r="B99" s="145" t="s">
        <v>201</v>
      </c>
      <c r="C99" s="145" t="s">
        <v>177</v>
      </c>
      <c r="D99" s="13" t="s">
        <v>29</v>
      </c>
      <c r="E99" s="131" t="s">
        <v>56</v>
      </c>
      <c r="F99" s="131" t="s">
        <v>202</v>
      </c>
      <c r="G99" s="145" t="s">
        <v>26</v>
      </c>
      <c r="H99" s="145" t="s">
        <v>36</v>
      </c>
      <c r="I99" s="145" t="s">
        <v>22</v>
      </c>
      <c r="J99" s="206">
        <v>6000</v>
      </c>
      <c r="K99" s="206">
        <v>0</v>
      </c>
      <c r="L99" s="199">
        <f t="shared" si="1"/>
        <v>6000</v>
      </c>
      <c r="M99" s="109" t="s">
        <v>57</v>
      </c>
      <c r="N99" s="69" t="s">
        <v>23</v>
      </c>
    </row>
    <row r="100" ht="24" customHeight="1" spans="1:14">
      <c r="A100" s="194">
        <v>97</v>
      </c>
      <c r="B100" s="145" t="s">
        <v>203</v>
      </c>
      <c r="C100" s="145" t="s">
        <v>177</v>
      </c>
      <c r="D100" s="13" t="s">
        <v>29</v>
      </c>
      <c r="E100" s="131" t="s">
        <v>56</v>
      </c>
      <c r="F100" s="131" t="s">
        <v>204</v>
      </c>
      <c r="G100" s="145" t="s">
        <v>26</v>
      </c>
      <c r="H100" s="145" t="s">
        <v>36</v>
      </c>
      <c r="I100" s="145" t="s">
        <v>22</v>
      </c>
      <c r="J100" s="206">
        <v>6000</v>
      </c>
      <c r="K100" s="206">
        <v>0</v>
      </c>
      <c r="L100" s="199">
        <f t="shared" si="1"/>
        <v>6000</v>
      </c>
      <c r="M100" s="109" t="s">
        <v>57</v>
      </c>
      <c r="N100" s="69" t="s">
        <v>23</v>
      </c>
    </row>
    <row r="101" ht="24" customHeight="1" spans="1:14">
      <c r="A101" s="194">
        <v>98</v>
      </c>
      <c r="B101" s="126" t="s">
        <v>205</v>
      </c>
      <c r="C101" s="126" t="s">
        <v>177</v>
      </c>
      <c r="D101" s="13" t="s">
        <v>29</v>
      </c>
      <c r="E101" s="132" t="s">
        <v>56</v>
      </c>
      <c r="F101" s="132" t="s">
        <v>206</v>
      </c>
      <c r="G101" s="126" t="s">
        <v>26</v>
      </c>
      <c r="H101" s="126" t="s">
        <v>36</v>
      </c>
      <c r="I101" s="145" t="s">
        <v>27</v>
      </c>
      <c r="J101" s="206">
        <v>4000</v>
      </c>
      <c r="K101" s="206">
        <v>0</v>
      </c>
      <c r="L101" s="199">
        <f t="shared" si="1"/>
        <v>4000</v>
      </c>
      <c r="M101" s="109" t="s">
        <v>57</v>
      </c>
      <c r="N101" s="69" t="s">
        <v>23</v>
      </c>
    </row>
    <row r="102" ht="24" customHeight="1" spans="1:14">
      <c r="A102" s="194">
        <v>99</v>
      </c>
      <c r="B102" s="145" t="s">
        <v>207</v>
      </c>
      <c r="C102" s="145" t="s">
        <v>177</v>
      </c>
      <c r="D102" s="131" t="s">
        <v>32</v>
      </c>
      <c r="E102" s="13" t="s">
        <v>33</v>
      </c>
      <c r="F102" s="131" t="s">
        <v>208</v>
      </c>
      <c r="G102" s="145" t="s">
        <v>35</v>
      </c>
      <c r="H102" s="145" t="s">
        <v>36</v>
      </c>
      <c r="I102" s="145" t="s">
        <v>37</v>
      </c>
      <c r="J102" s="206">
        <v>4000</v>
      </c>
      <c r="K102" s="206">
        <v>300</v>
      </c>
      <c r="L102" s="199">
        <f t="shared" si="1"/>
        <v>3700</v>
      </c>
      <c r="M102" s="109" t="s">
        <v>48</v>
      </c>
      <c r="N102" s="69" t="s">
        <v>23</v>
      </c>
    </row>
    <row r="103" ht="24" customHeight="1" spans="1:14">
      <c r="A103" s="194">
        <v>100</v>
      </c>
      <c r="B103" s="126" t="s">
        <v>209</v>
      </c>
      <c r="C103" s="126" t="s">
        <v>177</v>
      </c>
      <c r="D103" s="13" t="s">
        <v>29</v>
      </c>
      <c r="E103" s="132" t="s">
        <v>56</v>
      </c>
      <c r="F103" s="132" t="s">
        <v>210</v>
      </c>
      <c r="G103" s="126" t="s">
        <v>26</v>
      </c>
      <c r="H103" s="126" t="s">
        <v>36</v>
      </c>
      <c r="I103" s="145" t="s">
        <v>37</v>
      </c>
      <c r="J103" s="206">
        <v>2000</v>
      </c>
      <c r="K103" s="206">
        <v>0</v>
      </c>
      <c r="L103" s="199">
        <f t="shared" si="1"/>
        <v>2000</v>
      </c>
      <c r="M103" s="109" t="s">
        <v>57</v>
      </c>
      <c r="N103" s="69" t="s">
        <v>23</v>
      </c>
    </row>
    <row r="104" ht="24" customHeight="1" spans="1:14">
      <c r="A104" s="194">
        <v>101</v>
      </c>
      <c r="B104" s="145" t="s">
        <v>211</v>
      </c>
      <c r="C104" s="145" t="s">
        <v>177</v>
      </c>
      <c r="D104" s="13" t="s">
        <v>29</v>
      </c>
      <c r="E104" s="131" t="s">
        <v>56</v>
      </c>
      <c r="F104" s="131" t="s">
        <v>212</v>
      </c>
      <c r="G104" s="145" t="s">
        <v>26</v>
      </c>
      <c r="H104" s="145" t="s">
        <v>36</v>
      </c>
      <c r="I104" s="145" t="s">
        <v>37</v>
      </c>
      <c r="J104" s="206">
        <v>2000</v>
      </c>
      <c r="K104" s="206">
        <v>0</v>
      </c>
      <c r="L104" s="199">
        <f t="shared" si="1"/>
        <v>2000</v>
      </c>
      <c r="M104" s="109" t="s">
        <v>57</v>
      </c>
      <c r="N104" s="69" t="s">
        <v>23</v>
      </c>
    </row>
    <row r="105" ht="24" customHeight="1" spans="1:14">
      <c r="A105" s="194">
        <v>102</v>
      </c>
      <c r="B105" s="126" t="s">
        <v>213</v>
      </c>
      <c r="C105" s="126" t="s">
        <v>177</v>
      </c>
      <c r="D105" s="13" t="s">
        <v>29</v>
      </c>
      <c r="E105" s="132" t="s">
        <v>56</v>
      </c>
      <c r="F105" s="132" t="s">
        <v>214</v>
      </c>
      <c r="G105" s="126" t="s">
        <v>26</v>
      </c>
      <c r="H105" s="126" t="s">
        <v>36</v>
      </c>
      <c r="I105" s="126" t="s">
        <v>37</v>
      </c>
      <c r="J105" s="206">
        <v>2000</v>
      </c>
      <c r="K105" s="206">
        <v>0</v>
      </c>
      <c r="L105" s="199">
        <f t="shared" si="1"/>
        <v>2000</v>
      </c>
      <c r="M105" s="109" t="s">
        <v>57</v>
      </c>
      <c r="N105" s="69" t="s">
        <v>23</v>
      </c>
    </row>
    <row r="106" ht="24" customHeight="1" spans="1:14">
      <c r="A106" s="194">
        <v>103</v>
      </c>
      <c r="B106" s="145" t="s">
        <v>215</v>
      </c>
      <c r="C106" s="145" t="s">
        <v>177</v>
      </c>
      <c r="D106" s="131" t="s">
        <v>188</v>
      </c>
      <c r="E106" s="131" t="s">
        <v>42</v>
      </c>
      <c r="F106" s="131" t="s">
        <v>215</v>
      </c>
      <c r="G106" s="145" t="s">
        <v>26</v>
      </c>
      <c r="H106" s="145" t="s">
        <v>21</v>
      </c>
      <c r="I106" s="145" t="s">
        <v>27</v>
      </c>
      <c r="J106" s="206">
        <v>2000</v>
      </c>
      <c r="K106" s="206">
        <v>0</v>
      </c>
      <c r="L106" s="199">
        <f t="shared" si="1"/>
        <v>2000</v>
      </c>
      <c r="M106" s="109" t="s">
        <v>57</v>
      </c>
      <c r="N106" s="69" t="s">
        <v>23</v>
      </c>
    </row>
    <row r="107" ht="24" customHeight="1" spans="1:14">
      <c r="A107" s="194">
        <v>104</v>
      </c>
      <c r="B107" s="145" t="s">
        <v>216</v>
      </c>
      <c r="C107" s="145" t="s">
        <v>177</v>
      </c>
      <c r="D107" s="131" t="s">
        <v>188</v>
      </c>
      <c r="E107" s="131" t="s">
        <v>42</v>
      </c>
      <c r="F107" s="131" t="s">
        <v>216</v>
      </c>
      <c r="G107" s="145" t="s">
        <v>26</v>
      </c>
      <c r="H107" s="145" t="s">
        <v>21</v>
      </c>
      <c r="I107" s="145" t="s">
        <v>27</v>
      </c>
      <c r="J107" s="206">
        <v>2000</v>
      </c>
      <c r="K107" s="206">
        <v>0</v>
      </c>
      <c r="L107" s="199">
        <f t="shared" si="1"/>
        <v>2000</v>
      </c>
      <c r="M107" s="109" t="s">
        <v>57</v>
      </c>
      <c r="N107" s="69" t="s">
        <v>23</v>
      </c>
    </row>
    <row r="108" ht="24" customHeight="1" spans="1:14">
      <c r="A108" s="194">
        <v>105</v>
      </c>
      <c r="B108" s="145" t="s">
        <v>217</v>
      </c>
      <c r="C108" s="145" t="s">
        <v>177</v>
      </c>
      <c r="D108" s="13" t="s">
        <v>29</v>
      </c>
      <c r="E108" s="131" t="s">
        <v>56</v>
      </c>
      <c r="F108" s="131" t="s">
        <v>218</v>
      </c>
      <c r="G108" s="145" t="s">
        <v>26</v>
      </c>
      <c r="H108" s="145" t="s">
        <v>21</v>
      </c>
      <c r="I108" s="145" t="s">
        <v>37</v>
      </c>
      <c r="J108" s="206">
        <v>1000</v>
      </c>
      <c r="K108" s="206">
        <v>0</v>
      </c>
      <c r="L108" s="199">
        <f t="shared" si="1"/>
        <v>1000</v>
      </c>
      <c r="M108" s="109" t="s">
        <v>57</v>
      </c>
      <c r="N108" s="69" t="s">
        <v>23</v>
      </c>
    </row>
    <row r="109" ht="24" customHeight="1" spans="1:14">
      <c r="A109" s="194">
        <v>106</v>
      </c>
      <c r="B109" s="145" t="s">
        <v>219</v>
      </c>
      <c r="C109" s="145" t="s">
        <v>177</v>
      </c>
      <c r="D109" s="13" t="s">
        <v>29</v>
      </c>
      <c r="E109" s="131" t="s">
        <v>56</v>
      </c>
      <c r="F109" s="131" t="s">
        <v>220</v>
      </c>
      <c r="G109" s="145" t="s">
        <v>26</v>
      </c>
      <c r="H109" s="145" t="s">
        <v>21</v>
      </c>
      <c r="I109" s="145" t="s">
        <v>37</v>
      </c>
      <c r="J109" s="206">
        <v>1000</v>
      </c>
      <c r="K109" s="206">
        <v>0</v>
      </c>
      <c r="L109" s="199">
        <f t="shared" si="1"/>
        <v>1000</v>
      </c>
      <c r="M109" s="109" t="s">
        <v>57</v>
      </c>
      <c r="N109" s="69" t="s">
        <v>23</v>
      </c>
    </row>
    <row r="110" ht="24" customHeight="1" spans="1:14">
      <c r="A110" s="194">
        <v>107</v>
      </c>
      <c r="B110" s="145" t="s">
        <v>221</v>
      </c>
      <c r="C110" s="145" t="s">
        <v>177</v>
      </c>
      <c r="D110" s="131" t="s">
        <v>188</v>
      </c>
      <c r="E110" s="131" t="s">
        <v>42</v>
      </c>
      <c r="F110" s="131" t="s">
        <v>221</v>
      </c>
      <c r="G110" s="145" t="s">
        <v>26</v>
      </c>
      <c r="H110" s="145" t="s">
        <v>21</v>
      </c>
      <c r="I110" s="145" t="s">
        <v>37</v>
      </c>
      <c r="J110" s="206">
        <v>1000</v>
      </c>
      <c r="K110" s="206">
        <v>500</v>
      </c>
      <c r="L110" s="199">
        <f t="shared" si="1"/>
        <v>500</v>
      </c>
      <c r="M110" s="109" t="s">
        <v>57</v>
      </c>
      <c r="N110" s="69" t="s">
        <v>23</v>
      </c>
    </row>
    <row r="111" ht="24" customHeight="1" spans="1:14">
      <c r="A111" s="194">
        <v>108</v>
      </c>
      <c r="B111" s="145" t="s">
        <v>222</v>
      </c>
      <c r="C111" s="145" t="s">
        <v>177</v>
      </c>
      <c r="D111" s="131" t="s">
        <v>188</v>
      </c>
      <c r="E111" s="131" t="s">
        <v>42</v>
      </c>
      <c r="F111" s="131" t="s">
        <v>222</v>
      </c>
      <c r="G111" s="145" t="s">
        <v>26</v>
      </c>
      <c r="H111" s="145" t="s">
        <v>21</v>
      </c>
      <c r="I111" s="145" t="s">
        <v>37</v>
      </c>
      <c r="J111" s="206">
        <v>1000</v>
      </c>
      <c r="K111" s="206">
        <v>0</v>
      </c>
      <c r="L111" s="199">
        <f t="shared" ref="L111" si="2">J111-K111</f>
        <v>1000</v>
      </c>
      <c r="M111" s="109" t="s">
        <v>57</v>
      </c>
      <c r="N111" s="69" t="s">
        <v>23</v>
      </c>
    </row>
  </sheetData>
  <autoFilter ref="A3:N111">
    <extLst/>
  </autoFilter>
  <mergeCells count="4">
    <mergeCell ref="A1:N1"/>
    <mergeCell ref="A2:N2"/>
    <mergeCell ref="N24:N25"/>
    <mergeCell ref="N49:N50"/>
  </mergeCells>
  <dataValidations count="6">
    <dataValidation type="list" allowBlank="1" showInputMessage="1" showErrorMessage="1" sqref="G37 G15:G16 G21:G23 G43:G50">
      <formula1>"A+类,A类,B类,C类"</formula1>
    </dataValidation>
    <dataValidation type="list" allowBlank="1" showErrorMessage="1" sqref="H99:H100" errorStyle="warning">
      <formula1>"集体,个人"</formula1>
    </dataValidation>
    <dataValidation type="list" allowBlank="1" showErrorMessage="1" sqref="G99" errorStyle="warning">
      <formula1>"A+类,A类,B类,C类"</formula1>
    </dataValidation>
    <dataValidation type="list" allowBlank="1" showInputMessage="1" showErrorMessage="1" sqref="H37 H84 H15:H16 H21:H23 H30:H31 H34:H35 H43:H50">
      <formula1>"集体,个人"</formula1>
    </dataValidation>
    <dataValidation type="list" allowBlank="1" showInputMessage="1" showErrorMessage="1" sqref="I97 I4:I84 I91:I93">
      <formula1>"国家特等奖,国家一等奖,国家二等奖,国家三等奖,省级特等奖,省级一等奖,省级二等奖,省级三等奖"</formula1>
    </dataValidation>
    <dataValidation type="list" allowBlank="1" showErrorMessage="1" sqref="I111 I99:I104 I106:I108" errorStyle="warning">
      <formula1>"国家特等奖,国家一等奖,国家二等奖,国家三等奖,省级特等奖,省级一等奖,省级二等奖,省级三等奖"</formula1>
    </dataValidation>
  </dataValidations>
  <pageMargins left="0.708661417322835" right="0.708661417322835" top="0.748031496062992" bottom="0.748031496062992" header="0.31496062992126" footer="0.31496062992126"/>
  <pageSetup paperSize="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35"/>
  <sheetViews>
    <sheetView topLeftCell="A67" workbookViewId="0">
      <selection activeCell="P73" sqref="P73"/>
    </sheetView>
  </sheetViews>
  <sheetFormatPr defaultColWidth="9" defaultRowHeight="13.5"/>
  <cols>
    <col min="1" max="2" width="5.625" customWidth="1"/>
    <col min="3" max="3" width="15.625" customWidth="1"/>
    <col min="4" max="6" width="20.625" customWidth="1"/>
    <col min="7" max="8" width="4.625" customWidth="1"/>
    <col min="9" max="9" width="8.625" customWidth="1"/>
    <col min="10" max="11" width="6.625" customWidth="1"/>
    <col min="12" max="12" width="8.625" customWidth="1"/>
    <col min="13" max="14" width="20.625" customWidth="1"/>
  </cols>
  <sheetData>
    <row r="1" ht="22.5" spans="1:14">
      <c r="A1" s="1" t="s">
        <v>223</v>
      </c>
      <c r="B1" s="1"/>
      <c r="C1" s="1"/>
      <c r="D1" s="1"/>
      <c r="E1" s="1"/>
      <c r="F1" s="1"/>
      <c r="G1" s="1"/>
      <c r="H1" s="1"/>
      <c r="I1" s="1"/>
      <c r="J1" s="1"/>
      <c r="K1" s="1"/>
      <c r="L1" s="1"/>
      <c r="M1" s="1"/>
      <c r="N1" s="1"/>
    </row>
    <row r="2" ht="15" spans="1:14">
      <c r="A2" s="2" t="s">
        <v>224</v>
      </c>
      <c r="B2" s="2"/>
      <c r="C2" s="2"/>
      <c r="D2" s="2"/>
      <c r="E2" s="2"/>
      <c r="F2" s="2"/>
      <c r="G2" s="2"/>
      <c r="H2" s="2"/>
      <c r="I2" s="2"/>
      <c r="J2" s="2"/>
      <c r="K2" s="2"/>
      <c r="L2" s="2"/>
      <c r="M2" s="2"/>
      <c r="N2" s="2"/>
    </row>
    <row r="3" ht="36.75" spans="1:14">
      <c r="A3" s="3" t="s">
        <v>1</v>
      </c>
      <c r="B3" s="3" t="s">
        <v>2</v>
      </c>
      <c r="C3" s="3" t="s">
        <v>3</v>
      </c>
      <c r="D3" s="3" t="s">
        <v>4</v>
      </c>
      <c r="E3" s="3" t="s">
        <v>5</v>
      </c>
      <c r="F3" s="3" t="s">
        <v>6</v>
      </c>
      <c r="G3" s="3" t="s">
        <v>7</v>
      </c>
      <c r="H3" s="3" t="s">
        <v>8</v>
      </c>
      <c r="I3" s="3" t="s">
        <v>9</v>
      </c>
      <c r="J3" s="3" t="s">
        <v>10</v>
      </c>
      <c r="K3" s="3" t="s">
        <v>11</v>
      </c>
      <c r="L3" s="56" t="s">
        <v>13</v>
      </c>
      <c r="M3" s="57" t="s">
        <v>225</v>
      </c>
      <c r="N3" s="58" t="s">
        <v>14</v>
      </c>
    </row>
    <row r="4" ht="33.75" spans="1:14">
      <c r="A4" s="4">
        <v>1</v>
      </c>
      <c r="B4" s="5" t="s">
        <v>15</v>
      </c>
      <c r="C4" s="6" t="s">
        <v>16</v>
      </c>
      <c r="D4" s="6" t="s">
        <v>226</v>
      </c>
      <c r="E4" s="6" t="s">
        <v>18</v>
      </c>
      <c r="F4" s="5" t="s">
        <v>19</v>
      </c>
      <c r="G4" s="5" t="s">
        <v>227</v>
      </c>
      <c r="H4" s="5" t="s">
        <v>21</v>
      </c>
      <c r="I4" s="5" t="s">
        <v>22</v>
      </c>
      <c r="J4" s="5">
        <v>1000</v>
      </c>
      <c r="K4" s="5">
        <v>800</v>
      </c>
      <c r="L4" s="59">
        <v>44348</v>
      </c>
      <c r="M4" s="60" t="s">
        <v>228</v>
      </c>
      <c r="N4" s="61" t="s">
        <v>229</v>
      </c>
    </row>
    <row r="5" ht="22.5" spans="1:14">
      <c r="A5" s="7">
        <v>2</v>
      </c>
      <c r="B5" s="8" t="s">
        <v>15</v>
      </c>
      <c r="C5" s="9" t="s">
        <v>16</v>
      </c>
      <c r="D5" s="9" t="s">
        <v>24</v>
      </c>
      <c r="E5" s="9" t="s">
        <v>25</v>
      </c>
      <c r="F5" s="8" t="s">
        <v>19</v>
      </c>
      <c r="G5" s="8" t="s">
        <v>230</v>
      </c>
      <c r="H5" s="8" t="s">
        <v>21</v>
      </c>
      <c r="I5" s="8" t="s">
        <v>27</v>
      </c>
      <c r="J5" s="8">
        <v>2000</v>
      </c>
      <c r="K5" s="8">
        <v>500</v>
      </c>
      <c r="L5" s="62">
        <v>44378</v>
      </c>
      <c r="M5" s="63" t="s">
        <v>228</v>
      </c>
      <c r="N5" s="64" t="s">
        <v>229</v>
      </c>
    </row>
    <row r="6" ht="22.5" spans="1:14">
      <c r="A6" s="7">
        <v>3</v>
      </c>
      <c r="B6" s="8" t="s">
        <v>28</v>
      </c>
      <c r="C6" s="9" t="s">
        <v>16</v>
      </c>
      <c r="D6" s="9" t="s">
        <v>29</v>
      </c>
      <c r="E6" s="9" t="s">
        <v>30</v>
      </c>
      <c r="F6" s="8" t="s">
        <v>19</v>
      </c>
      <c r="G6" s="8" t="s">
        <v>230</v>
      </c>
      <c r="H6" s="8" t="s">
        <v>21</v>
      </c>
      <c r="I6" s="8" t="s">
        <v>22</v>
      </c>
      <c r="J6" s="8">
        <v>3000</v>
      </c>
      <c r="K6" s="8">
        <v>0</v>
      </c>
      <c r="L6" s="62">
        <v>44682</v>
      </c>
      <c r="M6" s="63" t="s">
        <v>228</v>
      </c>
      <c r="N6" s="64" t="s">
        <v>229</v>
      </c>
    </row>
    <row r="7" ht="45" spans="1:14">
      <c r="A7" s="7">
        <v>4</v>
      </c>
      <c r="B7" s="8" t="s">
        <v>31</v>
      </c>
      <c r="C7" s="9" t="s">
        <v>16</v>
      </c>
      <c r="D7" s="9" t="s">
        <v>32</v>
      </c>
      <c r="E7" s="9" t="s">
        <v>33</v>
      </c>
      <c r="F7" s="9" t="s">
        <v>34</v>
      </c>
      <c r="G7" s="8" t="s">
        <v>231</v>
      </c>
      <c r="H7" s="8" t="s">
        <v>36</v>
      </c>
      <c r="I7" s="8" t="s">
        <v>37</v>
      </c>
      <c r="J7" s="8">
        <v>4000</v>
      </c>
      <c r="K7" s="8">
        <v>800</v>
      </c>
      <c r="L7" s="62">
        <v>44409</v>
      </c>
      <c r="M7" s="63" t="s">
        <v>228</v>
      </c>
      <c r="N7" s="64" t="s">
        <v>229</v>
      </c>
    </row>
    <row r="8" ht="22.5" spans="1:14">
      <c r="A8" s="7">
        <v>5</v>
      </c>
      <c r="B8" s="8" t="s">
        <v>38</v>
      </c>
      <c r="C8" s="9" t="s">
        <v>16</v>
      </c>
      <c r="D8" s="9" t="s">
        <v>24</v>
      </c>
      <c r="E8" s="9" t="s">
        <v>25</v>
      </c>
      <c r="F8" s="8" t="s">
        <v>39</v>
      </c>
      <c r="G8" s="8" t="s">
        <v>230</v>
      </c>
      <c r="H8" s="8" t="s">
        <v>36</v>
      </c>
      <c r="I8" s="8" t="s">
        <v>40</v>
      </c>
      <c r="J8" s="8">
        <v>10000</v>
      </c>
      <c r="K8" s="8">
        <v>300</v>
      </c>
      <c r="L8" s="62">
        <v>44378</v>
      </c>
      <c r="M8" s="63" t="s">
        <v>228</v>
      </c>
      <c r="N8" s="64" t="s">
        <v>229</v>
      </c>
    </row>
    <row r="9" ht="22.5" spans="1:14">
      <c r="A9" s="7">
        <v>6</v>
      </c>
      <c r="B9" s="8" t="s">
        <v>38</v>
      </c>
      <c r="C9" s="9" t="s">
        <v>16</v>
      </c>
      <c r="D9" s="9" t="s">
        <v>41</v>
      </c>
      <c r="E9" s="9" t="s">
        <v>42</v>
      </c>
      <c r="F9" s="8" t="s">
        <v>43</v>
      </c>
      <c r="G9" s="8" t="s">
        <v>230</v>
      </c>
      <c r="H9" s="8" t="s">
        <v>36</v>
      </c>
      <c r="I9" s="8" t="s">
        <v>40</v>
      </c>
      <c r="J9" s="8">
        <v>10000</v>
      </c>
      <c r="K9" s="8">
        <v>800</v>
      </c>
      <c r="L9" s="62">
        <v>44409</v>
      </c>
      <c r="M9" s="63" t="s">
        <v>228</v>
      </c>
      <c r="N9" s="64" t="s">
        <v>229</v>
      </c>
    </row>
    <row r="10" ht="22.5" spans="1:14">
      <c r="A10" s="7">
        <v>7</v>
      </c>
      <c r="B10" s="8" t="s">
        <v>44</v>
      </c>
      <c r="C10" s="9" t="s">
        <v>16</v>
      </c>
      <c r="D10" s="9" t="s">
        <v>45</v>
      </c>
      <c r="E10" s="9" t="s">
        <v>232</v>
      </c>
      <c r="F10" s="8" t="s">
        <v>19</v>
      </c>
      <c r="G10" s="8" t="s">
        <v>230</v>
      </c>
      <c r="H10" s="8" t="s">
        <v>21</v>
      </c>
      <c r="I10" s="8" t="s">
        <v>37</v>
      </c>
      <c r="J10" s="8">
        <v>1000</v>
      </c>
      <c r="K10" s="8">
        <v>0</v>
      </c>
      <c r="L10" s="62">
        <v>44652</v>
      </c>
      <c r="M10" s="63" t="s">
        <v>228</v>
      </c>
      <c r="N10" s="64" t="s">
        <v>229</v>
      </c>
    </row>
    <row r="11" ht="22.5" spans="1:14">
      <c r="A11" s="7">
        <v>8</v>
      </c>
      <c r="B11" s="8" t="s">
        <v>47</v>
      </c>
      <c r="C11" s="9" t="s">
        <v>16</v>
      </c>
      <c r="D11" s="9" t="s">
        <v>41</v>
      </c>
      <c r="E11" s="9" t="s">
        <v>42</v>
      </c>
      <c r="F11" s="8" t="s">
        <v>19</v>
      </c>
      <c r="G11" s="8" t="s">
        <v>230</v>
      </c>
      <c r="H11" s="8" t="s">
        <v>21</v>
      </c>
      <c r="I11" s="8" t="s">
        <v>37</v>
      </c>
      <c r="J11" s="8">
        <v>1000</v>
      </c>
      <c r="K11" s="8" t="s">
        <v>233</v>
      </c>
      <c r="L11" s="62" t="s">
        <v>48</v>
      </c>
      <c r="M11" s="63" t="s">
        <v>228</v>
      </c>
      <c r="N11" s="64" t="s">
        <v>229</v>
      </c>
    </row>
    <row r="12" ht="22.5" spans="1:14">
      <c r="A12" s="7">
        <v>9</v>
      </c>
      <c r="B12" s="8" t="s">
        <v>49</v>
      </c>
      <c r="C12" s="9" t="s">
        <v>16</v>
      </c>
      <c r="D12" s="9" t="s">
        <v>41</v>
      </c>
      <c r="E12" s="9" t="s">
        <v>42</v>
      </c>
      <c r="F12" s="8" t="s">
        <v>19</v>
      </c>
      <c r="G12" s="8" t="s">
        <v>230</v>
      </c>
      <c r="H12" s="8" t="s">
        <v>21</v>
      </c>
      <c r="I12" s="8" t="s">
        <v>27</v>
      </c>
      <c r="J12" s="8">
        <v>2000</v>
      </c>
      <c r="K12" s="8">
        <v>500</v>
      </c>
      <c r="L12" s="62">
        <v>44409</v>
      </c>
      <c r="M12" s="63" t="s">
        <v>228</v>
      </c>
      <c r="N12" s="64" t="s">
        <v>229</v>
      </c>
    </row>
    <row r="13" ht="22.5" spans="1:14">
      <c r="A13" s="7">
        <v>10</v>
      </c>
      <c r="B13" s="8" t="s">
        <v>49</v>
      </c>
      <c r="C13" s="9" t="s">
        <v>16</v>
      </c>
      <c r="D13" s="9" t="s">
        <v>45</v>
      </c>
      <c r="E13" s="9" t="s">
        <v>232</v>
      </c>
      <c r="F13" s="8" t="s">
        <v>19</v>
      </c>
      <c r="G13" s="8" t="s">
        <v>230</v>
      </c>
      <c r="H13" s="8" t="s">
        <v>21</v>
      </c>
      <c r="I13" s="8" t="s">
        <v>27</v>
      </c>
      <c r="J13" s="8">
        <v>2000</v>
      </c>
      <c r="K13" s="8">
        <v>0</v>
      </c>
      <c r="L13" s="62">
        <v>44652</v>
      </c>
      <c r="M13" s="63" t="s">
        <v>228</v>
      </c>
      <c r="N13" s="64" t="s">
        <v>229</v>
      </c>
    </row>
    <row r="14" ht="22.5" spans="1:14">
      <c r="A14" s="7">
        <v>11</v>
      </c>
      <c r="B14" s="8" t="s">
        <v>50</v>
      </c>
      <c r="C14" s="9" t="s">
        <v>16</v>
      </c>
      <c r="D14" s="9" t="s">
        <v>29</v>
      </c>
      <c r="E14" s="9" t="s">
        <v>30</v>
      </c>
      <c r="F14" s="8" t="s">
        <v>19</v>
      </c>
      <c r="G14" s="8" t="s">
        <v>230</v>
      </c>
      <c r="H14" s="8" t="s">
        <v>21</v>
      </c>
      <c r="I14" s="8" t="s">
        <v>37</v>
      </c>
      <c r="J14" s="8">
        <v>1000</v>
      </c>
      <c r="K14" s="8">
        <v>0</v>
      </c>
      <c r="L14" s="62">
        <v>44682</v>
      </c>
      <c r="M14" s="63" t="s">
        <v>228</v>
      </c>
      <c r="N14" s="64" t="s">
        <v>229</v>
      </c>
    </row>
    <row r="15" ht="22.5" spans="1:14">
      <c r="A15" s="7">
        <v>12</v>
      </c>
      <c r="B15" s="8" t="s">
        <v>51</v>
      </c>
      <c r="C15" s="9" t="s">
        <v>16</v>
      </c>
      <c r="D15" s="9" t="s">
        <v>45</v>
      </c>
      <c r="E15" s="9" t="s">
        <v>234</v>
      </c>
      <c r="F15" s="8" t="s">
        <v>19</v>
      </c>
      <c r="G15" s="8" t="s">
        <v>230</v>
      </c>
      <c r="H15" s="8" t="s">
        <v>21</v>
      </c>
      <c r="I15" s="8" t="s">
        <v>27</v>
      </c>
      <c r="J15" s="8">
        <v>2000</v>
      </c>
      <c r="K15" s="8">
        <v>0</v>
      </c>
      <c r="L15" s="62">
        <v>44652</v>
      </c>
      <c r="M15" s="63" t="s">
        <v>228</v>
      </c>
      <c r="N15" s="64" t="s">
        <v>229</v>
      </c>
    </row>
    <row r="16" ht="22.5" spans="1:14">
      <c r="A16" s="7">
        <v>13</v>
      </c>
      <c r="B16" s="8" t="s">
        <v>52</v>
      </c>
      <c r="C16" s="9" t="s">
        <v>16</v>
      </c>
      <c r="D16" s="9" t="s">
        <v>45</v>
      </c>
      <c r="E16" s="9" t="s">
        <v>234</v>
      </c>
      <c r="F16" s="8" t="s">
        <v>19</v>
      </c>
      <c r="G16" s="8" t="s">
        <v>230</v>
      </c>
      <c r="H16" s="8" t="s">
        <v>21</v>
      </c>
      <c r="I16" s="8" t="s">
        <v>27</v>
      </c>
      <c r="J16" s="8">
        <v>2000</v>
      </c>
      <c r="K16" s="8">
        <v>0</v>
      </c>
      <c r="L16" s="62">
        <v>44653</v>
      </c>
      <c r="M16" s="63" t="s">
        <v>228</v>
      </c>
      <c r="N16" s="64" t="s">
        <v>229</v>
      </c>
    </row>
    <row r="17" ht="22.5" spans="1:14">
      <c r="A17" s="7">
        <v>14</v>
      </c>
      <c r="B17" s="8" t="s">
        <v>53</v>
      </c>
      <c r="C17" s="9" t="s">
        <v>16</v>
      </c>
      <c r="D17" s="9" t="s">
        <v>45</v>
      </c>
      <c r="E17" s="9" t="s">
        <v>234</v>
      </c>
      <c r="F17" s="8" t="s">
        <v>19</v>
      </c>
      <c r="G17" s="8" t="s">
        <v>230</v>
      </c>
      <c r="H17" s="8" t="s">
        <v>21</v>
      </c>
      <c r="I17" s="8" t="s">
        <v>37</v>
      </c>
      <c r="J17" s="8">
        <v>1000</v>
      </c>
      <c r="K17" s="8">
        <v>0</v>
      </c>
      <c r="L17" s="62">
        <v>44652</v>
      </c>
      <c r="M17" s="63" t="s">
        <v>228</v>
      </c>
      <c r="N17" s="64" t="s">
        <v>229</v>
      </c>
    </row>
    <row r="18" ht="22.5" spans="1:14">
      <c r="A18" s="7">
        <v>15</v>
      </c>
      <c r="B18" s="8" t="s">
        <v>54</v>
      </c>
      <c r="C18" s="9" t="s">
        <v>16</v>
      </c>
      <c r="D18" s="9" t="s">
        <v>45</v>
      </c>
      <c r="E18" s="9" t="s">
        <v>234</v>
      </c>
      <c r="F18" s="8" t="s">
        <v>19</v>
      </c>
      <c r="G18" s="8" t="s">
        <v>230</v>
      </c>
      <c r="H18" s="8" t="s">
        <v>21</v>
      </c>
      <c r="I18" s="8" t="s">
        <v>27</v>
      </c>
      <c r="J18" s="8">
        <v>2000</v>
      </c>
      <c r="K18" s="8">
        <v>0</v>
      </c>
      <c r="L18" s="62">
        <v>44652</v>
      </c>
      <c r="M18" s="63" t="s">
        <v>228</v>
      </c>
      <c r="N18" s="64" t="s">
        <v>229</v>
      </c>
    </row>
    <row r="19" ht="22.5" spans="1:14">
      <c r="A19" s="7">
        <v>16</v>
      </c>
      <c r="B19" s="8" t="s">
        <v>55</v>
      </c>
      <c r="C19" s="9" t="s">
        <v>16</v>
      </c>
      <c r="D19" s="9" t="s">
        <v>235</v>
      </c>
      <c r="E19" s="9" t="s">
        <v>56</v>
      </c>
      <c r="F19" s="8" t="s">
        <v>19</v>
      </c>
      <c r="G19" s="8" t="s">
        <v>230</v>
      </c>
      <c r="H19" s="8" t="s">
        <v>21</v>
      </c>
      <c r="I19" s="8" t="s">
        <v>22</v>
      </c>
      <c r="J19" s="8">
        <v>3000</v>
      </c>
      <c r="K19" s="8">
        <v>0</v>
      </c>
      <c r="L19" s="62" t="s">
        <v>57</v>
      </c>
      <c r="M19" s="63" t="s">
        <v>228</v>
      </c>
      <c r="N19" s="64" t="s">
        <v>229</v>
      </c>
    </row>
    <row r="20" ht="22.5" spans="1:14">
      <c r="A20" s="7">
        <v>17</v>
      </c>
      <c r="B20" s="8" t="s">
        <v>58</v>
      </c>
      <c r="C20" s="9" t="s">
        <v>16</v>
      </c>
      <c r="D20" s="9" t="s">
        <v>45</v>
      </c>
      <c r="E20" s="9" t="s">
        <v>236</v>
      </c>
      <c r="F20" s="8" t="s">
        <v>19</v>
      </c>
      <c r="G20" s="8" t="s">
        <v>230</v>
      </c>
      <c r="H20" s="8" t="s">
        <v>21</v>
      </c>
      <c r="I20" s="8" t="s">
        <v>27</v>
      </c>
      <c r="J20" s="8">
        <v>2000</v>
      </c>
      <c r="K20" s="8">
        <v>0</v>
      </c>
      <c r="L20" s="62">
        <v>44652</v>
      </c>
      <c r="M20" s="63" t="s">
        <v>228</v>
      </c>
      <c r="N20" s="64" t="s">
        <v>229</v>
      </c>
    </row>
    <row r="21" ht="22.5" spans="1:14">
      <c r="A21" s="7">
        <v>18</v>
      </c>
      <c r="B21" s="8" t="s">
        <v>59</v>
      </c>
      <c r="C21" s="9" t="s">
        <v>16</v>
      </c>
      <c r="D21" s="9" t="s">
        <v>237</v>
      </c>
      <c r="E21" s="9" t="s">
        <v>238</v>
      </c>
      <c r="F21" s="8" t="s">
        <v>19</v>
      </c>
      <c r="G21" s="8" t="s">
        <v>230</v>
      </c>
      <c r="H21" s="8" t="s">
        <v>21</v>
      </c>
      <c r="I21" s="8" t="s">
        <v>40</v>
      </c>
      <c r="J21" s="8">
        <v>5000</v>
      </c>
      <c r="K21" s="8">
        <v>0</v>
      </c>
      <c r="L21" s="62">
        <v>44409</v>
      </c>
      <c r="M21" s="63" t="s">
        <v>228</v>
      </c>
      <c r="N21" s="64" t="s">
        <v>229</v>
      </c>
    </row>
    <row r="22" ht="22.5" spans="1:14">
      <c r="A22" s="7">
        <v>19</v>
      </c>
      <c r="B22" s="8" t="s">
        <v>59</v>
      </c>
      <c r="C22" s="9" t="s">
        <v>16</v>
      </c>
      <c r="D22" s="9" t="s">
        <v>239</v>
      </c>
      <c r="E22" s="9" t="s">
        <v>56</v>
      </c>
      <c r="F22" s="8" t="s">
        <v>19</v>
      </c>
      <c r="G22" s="8" t="s">
        <v>230</v>
      </c>
      <c r="H22" s="8" t="s">
        <v>21</v>
      </c>
      <c r="I22" s="8" t="s">
        <v>40</v>
      </c>
      <c r="J22" s="8">
        <v>5000</v>
      </c>
      <c r="K22" s="8">
        <v>300</v>
      </c>
      <c r="L22" s="62">
        <v>44409</v>
      </c>
      <c r="M22" s="63" t="s">
        <v>228</v>
      </c>
      <c r="N22" s="64" t="s">
        <v>229</v>
      </c>
    </row>
    <row r="23" ht="22.5" spans="1:14">
      <c r="A23" s="7">
        <v>20</v>
      </c>
      <c r="B23" s="8" t="s">
        <v>59</v>
      </c>
      <c r="C23" s="9" t="s">
        <v>16</v>
      </c>
      <c r="D23" s="9" t="s">
        <v>240</v>
      </c>
      <c r="E23" s="9" t="s">
        <v>234</v>
      </c>
      <c r="F23" s="8" t="s">
        <v>19</v>
      </c>
      <c r="G23" s="8" t="s">
        <v>230</v>
      </c>
      <c r="H23" s="8" t="s">
        <v>21</v>
      </c>
      <c r="I23" s="8" t="s">
        <v>22</v>
      </c>
      <c r="J23" s="8">
        <v>3000</v>
      </c>
      <c r="K23" s="8">
        <v>0</v>
      </c>
      <c r="L23" s="62">
        <v>44652</v>
      </c>
      <c r="M23" s="63" t="s">
        <v>228</v>
      </c>
      <c r="N23" s="64" t="s">
        <v>229</v>
      </c>
    </row>
    <row r="24" ht="22.5" spans="1:14">
      <c r="A24" s="7">
        <v>21</v>
      </c>
      <c r="B24" s="10" t="s">
        <v>61</v>
      </c>
      <c r="C24" s="11" t="s">
        <v>16</v>
      </c>
      <c r="D24" s="11" t="s">
        <v>41</v>
      </c>
      <c r="E24" s="11" t="s">
        <v>241</v>
      </c>
      <c r="F24" s="10" t="s">
        <v>19</v>
      </c>
      <c r="G24" s="10" t="s">
        <v>230</v>
      </c>
      <c r="H24" s="10" t="s">
        <v>21</v>
      </c>
      <c r="I24" s="10" t="s">
        <v>27</v>
      </c>
      <c r="J24" s="10">
        <v>2000</v>
      </c>
      <c r="K24" s="10">
        <v>0</v>
      </c>
      <c r="L24" s="65">
        <v>44409</v>
      </c>
      <c r="M24" s="66" t="s">
        <v>242</v>
      </c>
      <c r="N24" s="67" t="s">
        <v>243</v>
      </c>
    </row>
    <row r="25" ht="22.5" spans="1:14">
      <c r="A25" s="7">
        <v>22</v>
      </c>
      <c r="B25" s="10" t="s">
        <v>61</v>
      </c>
      <c r="C25" s="11" t="s">
        <v>16</v>
      </c>
      <c r="D25" s="11" t="s">
        <v>45</v>
      </c>
      <c r="E25" s="11" t="s">
        <v>234</v>
      </c>
      <c r="F25" s="10" t="s">
        <v>19</v>
      </c>
      <c r="G25" s="10" t="s">
        <v>230</v>
      </c>
      <c r="H25" s="10" t="s">
        <v>21</v>
      </c>
      <c r="I25" s="10" t="s">
        <v>27</v>
      </c>
      <c r="J25" s="10">
        <v>2000</v>
      </c>
      <c r="K25" s="10">
        <v>0</v>
      </c>
      <c r="L25" s="65">
        <v>44652</v>
      </c>
      <c r="M25" s="66" t="s">
        <v>242</v>
      </c>
      <c r="N25" s="68"/>
    </row>
    <row r="26" ht="33.75" spans="1:14">
      <c r="A26" s="7">
        <v>23</v>
      </c>
      <c r="B26" s="12" t="s">
        <v>61</v>
      </c>
      <c r="C26" s="13" t="s">
        <v>16</v>
      </c>
      <c r="D26" s="13" t="s">
        <v>226</v>
      </c>
      <c r="E26" s="13" t="s">
        <v>63</v>
      </c>
      <c r="F26" s="12" t="s">
        <v>19</v>
      </c>
      <c r="G26" s="12" t="s">
        <v>227</v>
      </c>
      <c r="H26" s="12" t="s">
        <v>21</v>
      </c>
      <c r="I26" s="12" t="s">
        <v>22</v>
      </c>
      <c r="J26" s="12">
        <v>1000</v>
      </c>
      <c r="K26" s="12">
        <v>800</v>
      </c>
      <c r="L26" s="69">
        <v>44348</v>
      </c>
      <c r="M26" s="63" t="s">
        <v>228</v>
      </c>
      <c r="N26" s="64" t="s">
        <v>229</v>
      </c>
    </row>
    <row r="27" ht="45" spans="1:14">
      <c r="A27" s="7">
        <v>24</v>
      </c>
      <c r="B27" s="8" t="s">
        <v>64</v>
      </c>
      <c r="C27" s="9" t="s">
        <v>16</v>
      </c>
      <c r="D27" s="9" t="s">
        <v>45</v>
      </c>
      <c r="E27" s="9" t="s">
        <v>46</v>
      </c>
      <c r="F27" s="8" t="s">
        <v>19</v>
      </c>
      <c r="G27" s="8" t="s">
        <v>230</v>
      </c>
      <c r="H27" s="8" t="s">
        <v>21</v>
      </c>
      <c r="I27" s="8" t="s">
        <v>37</v>
      </c>
      <c r="J27" s="8">
        <v>1000</v>
      </c>
      <c r="K27" s="8">
        <v>0</v>
      </c>
      <c r="L27" s="62">
        <v>44652</v>
      </c>
      <c r="M27" s="63" t="s">
        <v>228</v>
      </c>
      <c r="N27" s="64" t="s">
        <v>229</v>
      </c>
    </row>
    <row r="28" ht="22.5" spans="1:14">
      <c r="A28" s="7">
        <v>25</v>
      </c>
      <c r="B28" s="12" t="s">
        <v>65</v>
      </c>
      <c r="C28" s="13" t="s">
        <v>16</v>
      </c>
      <c r="D28" s="13" t="s">
        <v>17</v>
      </c>
      <c r="E28" s="13" t="s">
        <v>244</v>
      </c>
      <c r="F28" s="12" t="s">
        <v>19</v>
      </c>
      <c r="G28" s="12" t="s">
        <v>227</v>
      </c>
      <c r="H28" s="12" t="s">
        <v>21</v>
      </c>
      <c r="I28" s="12" t="s">
        <v>22</v>
      </c>
      <c r="J28" s="12">
        <v>1000</v>
      </c>
      <c r="K28" s="12">
        <v>800</v>
      </c>
      <c r="L28" s="69">
        <v>44348</v>
      </c>
      <c r="M28" s="70" t="s">
        <v>228</v>
      </c>
      <c r="N28" s="64" t="s">
        <v>229</v>
      </c>
    </row>
    <row r="29" ht="23.25" spans="1:14">
      <c r="A29" s="7">
        <v>26</v>
      </c>
      <c r="B29" s="14" t="s">
        <v>66</v>
      </c>
      <c r="C29" s="15" t="s">
        <v>16</v>
      </c>
      <c r="D29" s="15" t="s">
        <v>17</v>
      </c>
      <c r="E29" s="15" t="s">
        <v>244</v>
      </c>
      <c r="F29" s="14" t="s">
        <v>19</v>
      </c>
      <c r="G29" s="14" t="s">
        <v>227</v>
      </c>
      <c r="H29" s="14" t="s">
        <v>21</v>
      </c>
      <c r="I29" s="14" t="s">
        <v>22</v>
      </c>
      <c r="J29" s="14">
        <v>1000</v>
      </c>
      <c r="K29" s="14">
        <v>800</v>
      </c>
      <c r="L29" s="71">
        <v>44348</v>
      </c>
      <c r="M29" s="72" t="s">
        <v>228</v>
      </c>
      <c r="N29" s="64" t="s">
        <v>229</v>
      </c>
    </row>
    <row r="30" ht="60" spans="1:14">
      <c r="A30" s="16">
        <v>27</v>
      </c>
      <c r="B30" s="17" t="s">
        <v>245</v>
      </c>
      <c r="C30" s="18" t="s">
        <v>68</v>
      </c>
      <c r="D30" s="18" t="s">
        <v>246</v>
      </c>
      <c r="E30" s="18" t="s">
        <v>247</v>
      </c>
      <c r="F30" s="18" t="s">
        <v>248</v>
      </c>
      <c r="G30" s="18" t="s">
        <v>35</v>
      </c>
      <c r="H30" s="18" t="s">
        <v>36</v>
      </c>
      <c r="I30" s="18" t="s">
        <v>37</v>
      </c>
      <c r="J30" s="18">
        <v>4000</v>
      </c>
      <c r="K30" s="18">
        <v>800</v>
      </c>
      <c r="L30" s="73">
        <v>44378</v>
      </c>
      <c r="M30" s="74" t="s">
        <v>249</v>
      </c>
      <c r="N30" s="75" t="s">
        <v>250</v>
      </c>
    </row>
    <row r="31" ht="48" spans="1:14">
      <c r="A31" s="7">
        <v>28</v>
      </c>
      <c r="B31" s="19" t="s">
        <v>67</v>
      </c>
      <c r="C31" s="20" t="s">
        <v>68</v>
      </c>
      <c r="D31" s="20" t="s">
        <v>251</v>
      </c>
      <c r="E31" s="20" t="s">
        <v>252</v>
      </c>
      <c r="F31" s="20" t="s">
        <v>71</v>
      </c>
      <c r="G31" s="20" t="s">
        <v>35</v>
      </c>
      <c r="H31" s="20" t="s">
        <v>36</v>
      </c>
      <c r="I31" s="20" t="s">
        <v>37</v>
      </c>
      <c r="J31" s="20">
        <v>4000</v>
      </c>
      <c r="K31" s="20">
        <v>0</v>
      </c>
      <c r="L31" s="76">
        <v>44378</v>
      </c>
      <c r="M31" s="63" t="s">
        <v>228</v>
      </c>
      <c r="N31" s="64" t="s">
        <v>229</v>
      </c>
    </row>
    <row r="32" ht="24" spans="1:14">
      <c r="A32" s="16">
        <v>29</v>
      </c>
      <c r="B32" s="21" t="s">
        <v>72</v>
      </c>
      <c r="C32" s="22" t="s">
        <v>68</v>
      </c>
      <c r="D32" s="23" t="s">
        <v>253</v>
      </c>
      <c r="E32" s="22" t="s">
        <v>74</v>
      </c>
      <c r="F32" s="22" t="s">
        <v>75</v>
      </c>
      <c r="G32" s="22" t="s">
        <v>227</v>
      </c>
      <c r="H32" s="22" t="s">
        <v>36</v>
      </c>
      <c r="I32" s="22" t="s">
        <v>40</v>
      </c>
      <c r="J32" s="22">
        <v>4000</v>
      </c>
      <c r="K32" s="29">
        <v>0</v>
      </c>
      <c r="L32" s="77">
        <v>44470</v>
      </c>
      <c r="M32" s="66" t="s">
        <v>254</v>
      </c>
      <c r="N32" s="64" t="s">
        <v>229</v>
      </c>
    </row>
    <row r="33" ht="24" spans="1:14">
      <c r="A33" s="7">
        <v>30</v>
      </c>
      <c r="B33" s="24" t="s">
        <v>76</v>
      </c>
      <c r="C33" s="25" t="s">
        <v>68</v>
      </c>
      <c r="D33" s="20" t="s">
        <v>255</v>
      </c>
      <c r="E33" s="20" t="s">
        <v>78</v>
      </c>
      <c r="F33" s="25" t="s">
        <v>79</v>
      </c>
      <c r="G33" s="25" t="s">
        <v>227</v>
      </c>
      <c r="H33" s="25" t="s">
        <v>36</v>
      </c>
      <c r="I33" s="25" t="s">
        <v>40</v>
      </c>
      <c r="J33" s="25">
        <v>4000</v>
      </c>
      <c r="K33" s="25">
        <v>0</v>
      </c>
      <c r="L33" s="78">
        <v>44409</v>
      </c>
      <c r="M33" s="63" t="s">
        <v>228</v>
      </c>
      <c r="N33" s="64" t="s">
        <v>229</v>
      </c>
    </row>
    <row r="34" ht="48" spans="1:14">
      <c r="A34" s="16">
        <v>31</v>
      </c>
      <c r="B34" s="26" t="s">
        <v>80</v>
      </c>
      <c r="C34" s="27" t="s">
        <v>68</v>
      </c>
      <c r="D34" s="22" t="s">
        <v>81</v>
      </c>
      <c r="E34" s="23" t="s">
        <v>82</v>
      </c>
      <c r="F34" s="28" t="s">
        <v>83</v>
      </c>
      <c r="G34" s="27" t="s">
        <v>227</v>
      </c>
      <c r="H34" s="27" t="s">
        <v>36</v>
      </c>
      <c r="I34" s="27" t="s">
        <v>40</v>
      </c>
      <c r="J34" s="27">
        <v>4000</v>
      </c>
      <c r="K34" s="27">
        <v>0</v>
      </c>
      <c r="L34" s="77">
        <v>44682</v>
      </c>
      <c r="M34" s="66" t="s">
        <v>256</v>
      </c>
      <c r="N34" s="79" t="s">
        <v>257</v>
      </c>
    </row>
    <row r="35" ht="24" spans="1:14">
      <c r="A35" s="7">
        <v>32</v>
      </c>
      <c r="B35" s="21" t="s">
        <v>84</v>
      </c>
      <c r="C35" s="27" t="s">
        <v>68</v>
      </c>
      <c r="D35" s="22" t="s">
        <v>73</v>
      </c>
      <c r="E35" s="22" t="s">
        <v>74</v>
      </c>
      <c r="F35" s="22" t="s">
        <v>85</v>
      </c>
      <c r="G35" s="22" t="s">
        <v>227</v>
      </c>
      <c r="H35" s="22" t="s">
        <v>36</v>
      </c>
      <c r="I35" s="22" t="s">
        <v>22</v>
      </c>
      <c r="J35" s="22">
        <v>2000</v>
      </c>
      <c r="K35" s="29">
        <v>800</v>
      </c>
      <c r="L35" s="77">
        <v>44348</v>
      </c>
      <c r="M35" s="66" t="s">
        <v>254</v>
      </c>
      <c r="N35" s="64" t="s">
        <v>229</v>
      </c>
    </row>
    <row r="36" ht="24" spans="1:14">
      <c r="A36" s="16">
        <v>33</v>
      </c>
      <c r="B36" s="21" t="s">
        <v>86</v>
      </c>
      <c r="C36" s="27" t="s">
        <v>68</v>
      </c>
      <c r="D36" s="22" t="s">
        <v>73</v>
      </c>
      <c r="E36" s="22" t="s">
        <v>74</v>
      </c>
      <c r="F36" s="22" t="s">
        <v>87</v>
      </c>
      <c r="G36" s="22" t="s">
        <v>227</v>
      </c>
      <c r="H36" s="22" t="s">
        <v>36</v>
      </c>
      <c r="I36" s="22" t="s">
        <v>27</v>
      </c>
      <c r="J36" s="22">
        <v>1000</v>
      </c>
      <c r="K36" s="22">
        <v>500</v>
      </c>
      <c r="L36" s="80">
        <v>44348</v>
      </c>
      <c r="M36" s="66" t="s">
        <v>254</v>
      </c>
      <c r="N36" s="64" t="s">
        <v>229</v>
      </c>
    </row>
    <row r="37" ht="24" spans="1:14">
      <c r="A37" s="7">
        <v>34</v>
      </c>
      <c r="B37" s="26" t="s">
        <v>88</v>
      </c>
      <c r="C37" s="27" t="s">
        <v>68</v>
      </c>
      <c r="D37" s="22" t="s">
        <v>258</v>
      </c>
      <c r="E37" s="23" t="s">
        <v>90</v>
      </c>
      <c r="F37" s="27"/>
      <c r="G37" s="27" t="s">
        <v>227</v>
      </c>
      <c r="H37" s="27" t="s">
        <v>21</v>
      </c>
      <c r="I37" s="27" t="s">
        <v>22</v>
      </c>
      <c r="J37" s="27">
        <v>1000</v>
      </c>
      <c r="K37" s="27">
        <v>0</v>
      </c>
      <c r="L37" s="81">
        <v>44507</v>
      </c>
      <c r="M37" s="66" t="s">
        <v>259</v>
      </c>
      <c r="N37" s="64" t="s">
        <v>229</v>
      </c>
    </row>
    <row r="38" ht="24" spans="1:14">
      <c r="A38" s="16">
        <v>35</v>
      </c>
      <c r="B38" s="24" t="s">
        <v>91</v>
      </c>
      <c r="C38" s="25" t="s">
        <v>68</v>
      </c>
      <c r="D38" s="20" t="s">
        <v>260</v>
      </c>
      <c r="E38" s="20" t="s">
        <v>261</v>
      </c>
      <c r="F38" s="25"/>
      <c r="G38" s="25" t="s">
        <v>262</v>
      </c>
      <c r="H38" s="25" t="s">
        <v>21</v>
      </c>
      <c r="I38" s="25" t="s">
        <v>22</v>
      </c>
      <c r="J38" s="25">
        <v>1000</v>
      </c>
      <c r="K38" s="25">
        <v>0</v>
      </c>
      <c r="L38" s="82">
        <v>44621</v>
      </c>
      <c r="M38" s="63" t="s">
        <v>228</v>
      </c>
      <c r="N38" s="64" t="s">
        <v>229</v>
      </c>
    </row>
    <row r="39" ht="36" spans="1:14">
      <c r="A39" s="7">
        <v>36</v>
      </c>
      <c r="B39" s="21" t="s">
        <v>263</v>
      </c>
      <c r="C39" s="27" t="s">
        <v>68</v>
      </c>
      <c r="D39" s="22" t="s">
        <v>264</v>
      </c>
      <c r="E39" s="22" t="s">
        <v>265</v>
      </c>
      <c r="F39" s="29"/>
      <c r="G39" s="22" t="s">
        <v>227</v>
      </c>
      <c r="H39" s="22" t="s">
        <v>21</v>
      </c>
      <c r="I39" s="22" t="s">
        <v>27</v>
      </c>
      <c r="J39" s="29">
        <v>500</v>
      </c>
      <c r="K39" s="29">
        <v>0</v>
      </c>
      <c r="L39" s="77">
        <v>44708</v>
      </c>
      <c r="M39" s="66" t="s">
        <v>266</v>
      </c>
      <c r="N39" s="75" t="s">
        <v>250</v>
      </c>
    </row>
    <row r="40" ht="36" spans="1:14">
      <c r="A40" s="16">
        <v>37</v>
      </c>
      <c r="B40" s="26" t="s">
        <v>95</v>
      </c>
      <c r="C40" s="27" t="s">
        <v>68</v>
      </c>
      <c r="D40" s="22" t="s">
        <v>267</v>
      </c>
      <c r="E40" s="23" t="s">
        <v>90</v>
      </c>
      <c r="F40" s="27"/>
      <c r="G40" s="27" t="s">
        <v>227</v>
      </c>
      <c r="H40" s="27" t="s">
        <v>21</v>
      </c>
      <c r="I40" s="27" t="s">
        <v>27</v>
      </c>
      <c r="J40" s="27">
        <v>500</v>
      </c>
      <c r="K40" s="27">
        <v>0</v>
      </c>
      <c r="L40" s="66">
        <v>44507</v>
      </c>
      <c r="M40" s="66" t="s">
        <v>259</v>
      </c>
      <c r="N40" s="64" t="s">
        <v>229</v>
      </c>
    </row>
    <row r="41" ht="36" spans="1:14">
      <c r="A41" s="7">
        <v>38</v>
      </c>
      <c r="B41" s="26" t="s">
        <v>96</v>
      </c>
      <c r="C41" s="27" t="s">
        <v>68</v>
      </c>
      <c r="D41" s="22" t="s">
        <v>89</v>
      </c>
      <c r="E41" s="23" t="s">
        <v>268</v>
      </c>
      <c r="F41" s="27"/>
      <c r="G41" s="27" t="s">
        <v>227</v>
      </c>
      <c r="H41" s="27" t="s">
        <v>21</v>
      </c>
      <c r="I41" s="27" t="s">
        <v>27</v>
      </c>
      <c r="J41" s="27">
        <v>500</v>
      </c>
      <c r="K41" s="27">
        <v>0</v>
      </c>
      <c r="L41" s="66">
        <v>44507</v>
      </c>
      <c r="M41" s="66" t="s">
        <v>259</v>
      </c>
      <c r="N41" s="64" t="s">
        <v>229</v>
      </c>
    </row>
    <row r="42" ht="36" spans="1:14">
      <c r="A42" s="16">
        <v>39</v>
      </c>
      <c r="B42" s="30" t="s">
        <v>97</v>
      </c>
      <c r="C42" s="27" t="s">
        <v>68</v>
      </c>
      <c r="D42" s="29" t="s">
        <v>89</v>
      </c>
      <c r="E42" s="23" t="s">
        <v>268</v>
      </c>
      <c r="F42" s="31"/>
      <c r="G42" s="27" t="s">
        <v>227</v>
      </c>
      <c r="H42" s="27" t="s">
        <v>21</v>
      </c>
      <c r="I42" s="27" t="s">
        <v>27</v>
      </c>
      <c r="J42" s="27">
        <v>500</v>
      </c>
      <c r="K42" s="27">
        <v>0</v>
      </c>
      <c r="L42" s="66">
        <v>44507</v>
      </c>
      <c r="M42" s="66" t="s">
        <v>259</v>
      </c>
      <c r="N42" s="64" t="s">
        <v>229</v>
      </c>
    </row>
    <row r="43" spans="1:14">
      <c r="A43" s="7">
        <v>40</v>
      </c>
      <c r="B43" s="26" t="s">
        <v>98</v>
      </c>
      <c r="C43" s="27" t="s">
        <v>68</v>
      </c>
      <c r="D43" s="22" t="s">
        <v>269</v>
      </c>
      <c r="E43" s="22" t="s">
        <v>270</v>
      </c>
      <c r="F43" s="31"/>
      <c r="G43" s="27" t="s">
        <v>227</v>
      </c>
      <c r="H43" s="27" t="s">
        <v>21</v>
      </c>
      <c r="I43" s="27" t="s">
        <v>37</v>
      </c>
      <c r="J43" s="27">
        <v>300</v>
      </c>
      <c r="K43" s="27">
        <v>0</v>
      </c>
      <c r="L43" s="66">
        <v>44507</v>
      </c>
      <c r="M43" s="66" t="s">
        <v>259</v>
      </c>
      <c r="N43" s="64" t="s">
        <v>229</v>
      </c>
    </row>
    <row r="44" ht="24" spans="1:14">
      <c r="A44" s="16">
        <v>41</v>
      </c>
      <c r="B44" s="24" t="s">
        <v>99</v>
      </c>
      <c r="C44" s="25" t="s">
        <v>68</v>
      </c>
      <c r="D44" s="20" t="s">
        <v>100</v>
      </c>
      <c r="E44" s="20" t="s">
        <v>101</v>
      </c>
      <c r="F44" s="25"/>
      <c r="G44" s="25" t="s">
        <v>227</v>
      </c>
      <c r="H44" s="25" t="s">
        <v>21</v>
      </c>
      <c r="I44" s="25" t="s">
        <v>37</v>
      </c>
      <c r="J44" s="25">
        <v>300</v>
      </c>
      <c r="K44" s="25">
        <v>0</v>
      </c>
      <c r="L44" s="83">
        <v>44531</v>
      </c>
      <c r="M44" s="63" t="s">
        <v>228</v>
      </c>
      <c r="N44" s="64" t="s">
        <v>229</v>
      </c>
    </row>
    <row r="45" ht="24.75" spans="1:14">
      <c r="A45" s="7">
        <v>42</v>
      </c>
      <c r="B45" s="24" t="s">
        <v>102</v>
      </c>
      <c r="C45" s="25" t="s">
        <v>68</v>
      </c>
      <c r="D45" s="20" t="s">
        <v>92</v>
      </c>
      <c r="E45" s="20" t="s">
        <v>261</v>
      </c>
      <c r="F45" s="25"/>
      <c r="G45" s="25" t="s">
        <v>262</v>
      </c>
      <c r="H45" s="25" t="s">
        <v>21</v>
      </c>
      <c r="I45" s="25" t="s">
        <v>103</v>
      </c>
      <c r="J45" s="25">
        <v>1500</v>
      </c>
      <c r="K45" s="25">
        <v>0</v>
      </c>
      <c r="L45" s="82">
        <v>44621</v>
      </c>
      <c r="M45" s="63" t="s">
        <v>228</v>
      </c>
      <c r="N45" s="64" t="s">
        <v>229</v>
      </c>
    </row>
    <row r="46" ht="22.5" spans="1:14">
      <c r="A46" s="32">
        <v>43</v>
      </c>
      <c r="B46" s="33" t="s">
        <v>104</v>
      </c>
      <c r="C46" s="5" t="s">
        <v>105</v>
      </c>
      <c r="D46" s="6" t="s">
        <v>77</v>
      </c>
      <c r="E46" s="6" t="s">
        <v>78</v>
      </c>
      <c r="F46" s="5" t="s">
        <v>106</v>
      </c>
      <c r="G46" s="5" t="s">
        <v>227</v>
      </c>
      <c r="H46" s="5" t="s">
        <v>36</v>
      </c>
      <c r="I46" s="5" t="s">
        <v>40</v>
      </c>
      <c r="J46" s="5">
        <v>4000</v>
      </c>
      <c r="K46" s="5">
        <v>0</v>
      </c>
      <c r="L46" s="84">
        <v>44409</v>
      </c>
      <c r="M46" s="85" t="s">
        <v>228</v>
      </c>
      <c r="N46" s="64" t="s">
        <v>229</v>
      </c>
    </row>
    <row r="47" ht="27" spans="1:14">
      <c r="A47" s="7">
        <v>44</v>
      </c>
      <c r="B47" s="34" t="s">
        <v>107</v>
      </c>
      <c r="C47" s="35" t="s">
        <v>105</v>
      </c>
      <c r="D47" s="36" t="s">
        <v>255</v>
      </c>
      <c r="E47" s="37" t="s">
        <v>78</v>
      </c>
      <c r="F47" s="35" t="s">
        <v>108</v>
      </c>
      <c r="G47" s="35" t="s">
        <v>227</v>
      </c>
      <c r="H47" s="35" t="s">
        <v>36</v>
      </c>
      <c r="I47" s="35" t="s">
        <v>40</v>
      </c>
      <c r="J47" s="35">
        <v>4000</v>
      </c>
      <c r="K47" s="35">
        <v>0</v>
      </c>
      <c r="L47" s="86">
        <v>44406</v>
      </c>
      <c r="M47" s="63" t="s">
        <v>228</v>
      </c>
      <c r="N47" s="64" t="s">
        <v>229</v>
      </c>
    </row>
    <row r="48" ht="22.5" spans="1:14">
      <c r="A48" s="7">
        <v>45</v>
      </c>
      <c r="B48" s="34" t="s">
        <v>109</v>
      </c>
      <c r="C48" s="35" t="s">
        <v>105</v>
      </c>
      <c r="D48" s="37" t="s">
        <v>77</v>
      </c>
      <c r="E48" s="37" t="s">
        <v>78</v>
      </c>
      <c r="F48" s="35" t="s">
        <v>110</v>
      </c>
      <c r="G48" s="35" t="s">
        <v>227</v>
      </c>
      <c r="H48" s="35" t="s">
        <v>36</v>
      </c>
      <c r="I48" s="35" t="s">
        <v>40</v>
      </c>
      <c r="J48" s="35">
        <v>4000</v>
      </c>
      <c r="K48" s="35">
        <v>0</v>
      </c>
      <c r="L48" s="86" t="s">
        <v>48</v>
      </c>
      <c r="M48" s="63" t="s">
        <v>228</v>
      </c>
      <c r="N48" s="64" t="s">
        <v>229</v>
      </c>
    </row>
    <row r="49" ht="22.5" spans="1:14">
      <c r="A49" s="38">
        <v>46</v>
      </c>
      <c r="B49" s="39" t="s">
        <v>111</v>
      </c>
      <c r="C49" s="40" t="s">
        <v>105</v>
      </c>
      <c r="D49" s="41" t="s">
        <v>271</v>
      </c>
      <c r="E49" s="41" t="s">
        <v>272</v>
      </c>
      <c r="F49" s="40" t="s">
        <v>114</v>
      </c>
      <c r="G49" s="40" t="s">
        <v>230</v>
      </c>
      <c r="H49" s="40" t="s">
        <v>36</v>
      </c>
      <c r="I49" s="40" t="s">
        <v>27</v>
      </c>
      <c r="J49" s="40">
        <v>4000</v>
      </c>
      <c r="K49" s="87">
        <v>500</v>
      </c>
      <c r="L49" s="88">
        <v>44470</v>
      </c>
      <c r="M49" s="89" t="s">
        <v>228</v>
      </c>
      <c r="N49" s="90" t="s">
        <v>229</v>
      </c>
    </row>
    <row r="50" ht="14.25" spans="1:14">
      <c r="A50" s="7">
        <v>47</v>
      </c>
      <c r="B50" s="42" t="s">
        <v>115</v>
      </c>
      <c r="C50" s="43" t="s">
        <v>105</v>
      </c>
      <c r="D50" s="44" t="s">
        <v>116</v>
      </c>
      <c r="E50" s="44" t="s">
        <v>117</v>
      </c>
      <c r="F50" s="43" t="s">
        <v>118</v>
      </c>
      <c r="G50" s="43" t="s">
        <v>231</v>
      </c>
      <c r="H50" s="43" t="s">
        <v>36</v>
      </c>
      <c r="I50" s="43" t="s">
        <v>27</v>
      </c>
      <c r="J50" s="43">
        <v>8000</v>
      </c>
      <c r="K50" s="43">
        <v>0</v>
      </c>
      <c r="L50" s="91">
        <v>44517</v>
      </c>
      <c r="M50" s="92" t="s">
        <v>228</v>
      </c>
      <c r="N50" s="64" t="s">
        <v>229</v>
      </c>
    </row>
    <row r="51" spans="1:14">
      <c r="A51" s="32">
        <v>48</v>
      </c>
      <c r="B51" s="45" t="s">
        <v>273</v>
      </c>
      <c r="C51" s="46" t="s">
        <v>120</v>
      </c>
      <c r="D51" s="47" t="s">
        <v>121</v>
      </c>
      <c r="E51" s="47" t="s">
        <v>122</v>
      </c>
      <c r="F51" s="48"/>
      <c r="G51" s="48" t="s">
        <v>227</v>
      </c>
      <c r="H51" s="48" t="s">
        <v>21</v>
      </c>
      <c r="I51" s="48" t="s">
        <v>274</v>
      </c>
      <c r="J51" s="48">
        <v>3500</v>
      </c>
      <c r="K51" s="48">
        <v>0</v>
      </c>
      <c r="L51" s="93">
        <v>44652</v>
      </c>
      <c r="M51" s="60" t="s">
        <v>228</v>
      </c>
      <c r="N51" s="94" t="s">
        <v>275</v>
      </c>
    </row>
    <row r="52" spans="1:14">
      <c r="A52" s="7">
        <v>49</v>
      </c>
      <c r="B52" s="49" t="s">
        <v>126</v>
      </c>
      <c r="C52" s="50" t="s">
        <v>120</v>
      </c>
      <c r="D52" s="51" t="s">
        <v>121</v>
      </c>
      <c r="E52" s="51" t="s">
        <v>122</v>
      </c>
      <c r="F52" s="50"/>
      <c r="G52" s="52" t="s">
        <v>227</v>
      </c>
      <c r="H52" s="52" t="s">
        <v>21</v>
      </c>
      <c r="I52" s="50" t="s">
        <v>152</v>
      </c>
      <c r="J52" s="50">
        <v>2500</v>
      </c>
      <c r="K52" s="50">
        <v>0</v>
      </c>
      <c r="L52" s="95">
        <v>44652</v>
      </c>
      <c r="M52" s="63" t="s">
        <v>228</v>
      </c>
      <c r="N52" s="96"/>
    </row>
    <row r="53" spans="1:14">
      <c r="A53" s="7">
        <v>50</v>
      </c>
      <c r="B53" s="49" t="s">
        <v>276</v>
      </c>
      <c r="C53" s="50" t="s">
        <v>120</v>
      </c>
      <c r="D53" s="51" t="s">
        <v>121</v>
      </c>
      <c r="E53" s="51" t="s">
        <v>122</v>
      </c>
      <c r="F53" s="50"/>
      <c r="G53" s="52" t="s">
        <v>227</v>
      </c>
      <c r="H53" s="52" t="s">
        <v>21</v>
      </c>
      <c r="I53" s="50" t="s">
        <v>152</v>
      </c>
      <c r="J53" s="50">
        <v>2500</v>
      </c>
      <c r="K53" s="50">
        <v>0</v>
      </c>
      <c r="L53" s="95">
        <v>44652</v>
      </c>
      <c r="M53" s="63" t="s">
        <v>228</v>
      </c>
      <c r="N53" s="96"/>
    </row>
    <row r="54" spans="1:14">
      <c r="A54" s="7">
        <v>51</v>
      </c>
      <c r="B54" s="49" t="s">
        <v>277</v>
      </c>
      <c r="C54" s="50" t="s">
        <v>120</v>
      </c>
      <c r="D54" s="51" t="s">
        <v>121</v>
      </c>
      <c r="E54" s="51" t="s">
        <v>122</v>
      </c>
      <c r="F54" s="50"/>
      <c r="G54" s="52" t="s">
        <v>227</v>
      </c>
      <c r="H54" s="52" t="s">
        <v>21</v>
      </c>
      <c r="I54" s="50" t="s">
        <v>152</v>
      </c>
      <c r="J54" s="50">
        <v>2500</v>
      </c>
      <c r="K54" s="50">
        <v>0</v>
      </c>
      <c r="L54" s="95">
        <v>44652</v>
      </c>
      <c r="M54" s="63" t="s">
        <v>228</v>
      </c>
      <c r="N54" s="96"/>
    </row>
    <row r="55" spans="1:14">
      <c r="A55" s="7">
        <v>52</v>
      </c>
      <c r="B55" s="49" t="s">
        <v>278</v>
      </c>
      <c r="C55" s="50" t="s">
        <v>120</v>
      </c>
      <c r="D55" s="51" t="s">
        <v>121</v>
      </c>
      <c r="E55" s="51" t="s">
        <v>122</v>
      </c>
      <c r="F55" s="50"/>
      <c r="G55" s="52" t="s">
        <v>227</v>
      </c>
      <c r="H55" s="52" t="s">
        <v>21</v>
      </c>
      <c r="I55" s="50" t="s">
        <v>152</v>
      </c>
      <c r="J55" s="50">
        <v>2500</v>
      </c>
      <c r="K55" s="50">
        <v>0</v>
      </c>
      <c r="L55" s="95">
        <v>44652</v>
      </c>
      <c r="M55" s="63" t="s">
        <v>228</v>
      </c>
      <c r="N55" s="96"/>
    </row>
    <row r="56" spans="1:14">
      <c r="A56" s="7">
        <v>53</v>
      </c>
      <c r="B56" s="49" t="s">
        <v>279</v>
      </c>
      <c r="C56" s="50" t="s">
        <v>120</v>
      </c>
      <c r="D56" s="51" t="s">
        <v>121</v>
      </c>
      <c r="E56" s="51" t="s">
        <v>122</v>
      </c>
      <c r="F56" s="50"/>
      <c r="G56" s="52" t="s">
        <v>227</v>
      </c>
      <c r="H56" s="52" t="s">
        <v>21</v>
      </c>
      <c r="I56" s="50" t="s">
        <v>152</v>
      </c>
      <c r="J56" s="50">
        <v>2500</v>
      </c>
      <c r="K56" s="50">
        <v>0</v>
      </c>
      <c r="L56" s="95">
        <v>44652</v>
      </c>
      <c r="M56" s="63" t="s">
        <v>228</v>
      </c>
      <c r="N56" s="96"/>
    </row>
    <row r="57" spans="1:14">
      <c r="A57" s="7">
        <v>54</v>
      </c>
      <c r="B57" s="49" t="s">
        <v>280</v>
      </c>
      <c r="C57" s="50" t="s">
        <v>120</v>
      </c>
      <c r="D57" s="51" t="s">
        <v>121</v>
      </c>
      <c r="E57" s="51" t="s">
        <v>122</v>
      </c>
      <c r="F57" s="50"/>
      <c r="G57" s="52" t="s">
        <v>227</v>
      </c>
      <c r="H57" s="52" t="s">
        <v>21</v>
      </c>
      <c r="I57" s="50" t="s">
        <v>152</v>
      </c>
      <c r="J57" s="50">
        <v>2500</v>
      </c>
      <c r="K57" s="50">
        <v>0</v>
      </c>
      <c r="L57" s="95">
        <v>44652</v>
      </c>
      <c r="M57" s="63" t="s">
        <v>228</v>
      </c>
      <c r="N57" s="96"/>
    </row>
    <row r="58" spans="1:14">
      <c r="A58" s="7">
        <v>55</v>
      </c>
      <c r="B58" s="49" t="s">
        <v>281</v>
      </c>
      <c r="C58" s="50" t="s">
        <v>120</v>
      </c>
      <c r="D58" s="51" t="s">
        <v>121</v>
      </c>
      <c r="E58" s="51" t="s">
        <v>122</v>
      </c>
      <c r="F58" s="50"/>
      <c r="G58" s="52" t="s">
        <v>227</v>
      </c>
      <c r="H58" s="52" t="s">
        <v>21</v>
      </c>
      <c r="I58" s="50" t="s">
        <v>40</v>
      </c>
      <c r="J58" s="50">
        <v>2000</v>
      </c>
      <c r="K58" s="50">
        <v>0</v>
      </c>
      <c r="L58" s="95">
        <v>44652</v>
      </c>
      <c r="M58" s="63" t="s">
        <v>228</v>
      </c>
      <c r="N58" s="96"/>
    </row>
    <row r="59" spans="1:14">
      <c r="A59" s="7">
        <v>56</v>
      </c>
      <c r="B59" s="49" t="s">
        <v>282</v>
      </c>
      <c r="C59" s="50" t="s">
        <v>120</v>
      </c>
      <c r="D59" s="51" t="s">
        <v>121</v>
      </c>
      <c r="E59" s="51" t="s">
        <v>122</v>
      </c>
      <c r="F59" s="50"/>
      <c r="G59" s="52" t="s">
        <v>227</v>
      </c>
      <c r="H59" s="52" t="s">
        <v>21</v>
      </c>
      <c r="I59" s="50" t="s">
        <v>40</v>
      </c>
      <c r="J59" s="50">
        <v>2000</v>
      </c>
      <c r="K59" s="50">
        <v>0</v>
      </c>
      <c r="L59" s="95">
        <v>44652</v>
      </c>
      <c r="M59" s="63" t="s">
        <v>228</v>
      </c>
      <c r="N59" s="96"/>
    </row>
    <row r="60" spans="1:14">
      <c r="A60" s="7">
        <v>57</v>
      </c>
      <c r="B60" s="53" t="s">
        <v>283</v>
      </c>
      <c r="C60" s="50" t="s">
        <v>120</v>
      </c>
      <c r="D60" s="51" t="s">
        <v>121</v>
      </c>
      <c r="E60" s="51" t="s">
        <v>122</v>
      </c>
      <c r="F60" s="54"/>
      <c r="G60" s="52" t="s">
        <v>227</v>
      </c>
      <c r="H60" s="52" t="s">
        <v>21</v>
      </c>
      <c r="I60" s="54" t="s">
        <v>40</v>
      </c>
      <c r="J60" s="54">
        <v>2000</v>
      </c>
      <c r="K60" s="54">
        <v>0</v>
      </c>
      <c r="L60" s="95">
        <v>44652</v>
      </c>
      <c r="M60" s="63" t="s">
        <v>228</v>
      </c>
      <c r="N60" s="96"/>
    </row>
    <row r="61" spans="1:14">
      <c r="A61" s="7">
        <v>58</v>
      </c>
      <c r="B61" s="49" t="s">
        <v>284</v>
      </c>
      <c r="C61" s="50" t="s">
        <v>120</v>
      </c>
      <c r="D61" s="51" t="s">
        <v>121</v>
      </c>
      <c r="E61" s="51" t="s">
        <v>122</v>
      </c>
      <c r="F61" s="50"/>
      <c r="G61" s="52" t="s">
        <v>227</v>
      </c>
      <c r="H61" s="52" t="s">
        <v>21</v>
      </c>
      <c r="I61" s="50" t="s">
        <v>40</v>
      </c>
      <c r="J61" s="50">
        <v>2000</v>
      </c>
      <c r="K61" s="50">
        <v>0</v>
      </c>
      <c r="L61" s="97">
        <v>44652</v>
      </c>
      <c r="M61" s="63" t="s">
        <v>228</v>
      </c>
      <c r="N61" s="96"/>
    </row>
    <row r="62" spans="1:14">
      <c r="A62" s="7">
        <v>59</v>
      </c>
      <c r="B62" s="49" t="s">
        <v>285</v>
      </c>
      <c r="C62" s="50" t="s">
        <v>120</v>
      </c>
      <c r="D62" s="55" t="s">
        <v>121</v>
      </c>
      <c r="E62" s="55" t="s">
        <v>122</v>
      </c>
      <c r="F62" s="50"/>
      <c r="G62" s="50" t="s">
        <v>227</v>
      </c>
      <c r="H62" s="50" t="s">
        <v>21</v>
      </c>
      <c r="I62" s="50" t="s">
        <v>152</v>
      </c>
      <c r="J62" s="50">
        <v>2500</v>
      </c>
      <c r="K62" s="50">
        <v>0</v>
      </c>
      <c r="L62" s="97">
        <v>44652</v>
      </c>
      <c r="M62" s="63" t="s">
        <v>228</v>
      </c>
      <c r="N62" s="96"/>
    </row>
    <row r="63" spans="1:14">
      <c r="A63" s="7">
        <v>60</v>
      </c>
      <c r="B63" s="49" t="s">
        <v>286</v>
      </c>
      <c r="C63" s="50" t="s">
        <v>120</v>
      </c>
      <c r="D63" s="55" t="s">
        <v>121</v>
      </c>
      <c r="E63" s="55" t="s">
        <v>122</v>
      </c>
      <c r="F63" s="50"/>
      <c r="G63" s="50" t="s">
        <v>227</v>
      </c>
      <c r="H63" s="50" t="s">
        <v>21</v>
      </c>
      <c r="I63" s="50" t="s">
        <v>40</v>
      </c>
      <c r="J63" s="50">
        <v>2000</v>
      </c>
      <c r="K63" s="50">
        <v>0</v>
      </c>
      <c r="L63" s="97">
        <v>44653</v>
      </c>
      <c r="M63" s="63" t="s">
        <v>228</v>
      </c>
      <c r="N63" s="96"/>
    </row>
    <row r="64" spans="1:14">
      <c r="A64" s="7">
        <v>61</v>
      </c>
      <c r="B64" s="49" t="s">
        <v>287</v>
      </c>
      <c r="C64" s="50" t="s">
        <v>120</v>
      </c>
      <c r="D64" s="55" t="s">
        <v>121</v>
      </c>
      <c r="E64" s="55" t="s">
        <v>122</v>
      </c>
      <c r="F64" s="50"/>
      <c r="G64" s="50" t="s">
        <v>227</v>
      </c>
      <c r="H64" s="50" t="s">
        <v>21</v>
      </c>
      <c r="I64" s="50" t="s">
        <v>40</v>
      </c>
      <c r="J64" s="50">
        <v>2000</v>
      </c>
      <c r="K64" s="50">
        <v>0</v>
      </c>
      <c r="L64" s="97">
        <v>44654</v>
      </c>
      <c r="M64" s="63" t="s">
        <v>228</v>
      </c>
      <c r="N64" s="96"/>
    </row>
    <row r="65" spans="1:14">
      <c r="A65" s="7">
        <v>62</v>
      </c>
      <c r="B65" s="49" t="s">
        <v>288</v>
      </c>
      <c r="C65" s="50" t="s">
        <v>120</v>
      </c>
      <c r="D65" s="55" t="s">
        <v>121</v>
      </c>
      <c r="E65" s="55" t="s">
        <v>122</v>
      </c>
      <c r="F65" s="50"/>
      <c r="G65" s="50" t="s">
        <v>227</v>
      </c>
      <c r="H65" s="50" t="s">
        <v>21</v>
      </c>
      <c r="I65" s="50" t="s">
        <v>152</v>
      </c>
      <c r="J65" s="50">
        <v>2500</v>
      </c>
      <c r="K65" s="50">
        <v>0</v>
      </c>
      <c r="L65" s="97">
        <v>44655</v>
      </c>
      <c r="M65" s="63" t="s">
        <v>228</v>
      </c>
      <c r="N65" s="96"/>
    </row>
    <row r="66" spans="1:14">
      <c r="A66" s="7">
        <v>63</v>
      </c>
      <c r="B66" s="49" t="s">
        <v>289</v>
      </c>
      <c r="C66" s="50" t="s">
        <v>120</v>
      </c>
      <c r="D66" s="55" t="s">
        <v>121</v>
      </c>
      <c r="E66" s="55" t="s">
        <v>122</v>
      </c>
      <c r="F66" s="50"/>
      <c r="G66" s="50" t="s">
        <v>227</v>
      </c>
      <c r="H66" s="50" t="s">
        <v>21</v>
      </c>
      <c r="I66" s="50" t="s">
        <v>40</v>
      </c>
      <c r="J66" s="50">
        <v>2000</v>
      </c>
      <c r="K66" s="50">
        <v>0</v>
      </c>
      <c r="L66" s="97">
        <v>44656</v>
      </c>
      <c r="M66" s="63" t="s">
        <v>228</v>
      </c>
      <c r="N66" s="96"/>
    </row>
    <row r="67" spans="1:14">
      <c r="A67" s="7">
        <v>64</v>
      </c>
      <c r="B67" s="49" t="s">
        <v>290</v>
      </c>
      <c r="C67" s="50" t="s">
        <v>120</v>
      </c>
      <c r="D67" s="55" t="s">
        <v>121</v>
      </c>
      <c r="E67" s="55" t="s">
        <v>122</v>
      </c>
      <c r="F67" s="50"/>
      <c r="G67" s="50" t="s">
        <v>227</v>
      </c>
      <c r="H67" s="50" t="s">
        <v>21</v>
      </c>
      <c r="I67" s="50" t="s">
        <v>152</v>
      </c>
      <c r="J67" s="50">
        <v>2500</v>
      </c>
      <c r="K67" s="50">
        <v>0</v>
      </c>
      <c r="L67" s="97">
        <v>44657</v>
      </c>
      <c r="M67" s="63" t="s">
        <v>228</v>
      </c>
      <c r="N67" s="96"/>
    </row>
    <row r="68" spans="1:14">
      <c r="A68" s="7">
        <v>65</v>
      </c>
      <c r="B68" s="49" t="s">
        <v>291</v>
      </c>
      <c r="C68" s="50" t="s">
        <v>120</v>
      </c>
      <c r="D68" s="55" t="s">
        <v>121</v>
      </c>
      <c r="E68" s="55" t="s">
        <v>122</v>
      </c>
      <c r="F68" s="50"/>
      <c r="G68" s="50" t="s">
        <v>227</v>
      </c>
      <c r="H68" s="50" t="s">
        <v>21</v>
      </c>
      <c r="I68" s="50" t="s">
        <v>274</v>
      </c>
      <c r="J68" s="50">
        <v>3500</v>
      </c>
      <c r="K68" s="50">
        <v>0</v>
      </c>
      <c r="L68" s="97">
        <v>44658</v>
      </c>
      <c r="M68" s="63" t="s">
        <v>228</v>
      </c>
      <c r="N68" s="149"/>
    </row>
    <row r="69" ht="22.5" spans="1:14">
      <c r="A69" s="7">
        <v>66</v>
      </c>
      <c r="B69" s="98" t="s">
        <v>128</v>
      </c>
      <c r="C69" s="12" t="s">
        <v>120</v>
      </c>
      <c r="D69" s="13" t="s">
        <v>92</v>
      </c>
      <c r="E69" s="13" t="s">
        <v>261</v>
      </c>
      <c r="F69" s="12" t="s">
        <v>19</v>
      </c>
      <c r="G69" s="12" t="s">
        <v>262</v>
      </c>
      <c r="H69" s="12" t="s">
        <v>21</v>
      </c>
      <c r="I69" s="12" t="s">
        <v>27</v>
      </c>
      <c r="J69" s="12">
        <v>500</v>
      </c>
      <c r="K69" s="35">
        <v>0</v>
      </c>
      <c r="L69" s="150">
        <v>44621</v>
      </c>
      <c r="M69" s="63" t="s">
        <v>228</v>
      </c>
      <c r="N69" s="64" t="s">
        <v>229</v>
      </c>
    </row>
    <row r="70" ht="33.75" spans="1:14">
      <c r="A70" s="7">
        <v>67</v>
      </c>
      <c r="B70" s="99" t="s">
        <v>128</v>
      </c>
      <c r="C70" s="8" t="s">
        <v>120</v>
      </c>
      <c r="D70" s="9" t="s">
        <v>292</v>
      </c>
      <c r="E70" s="9" t="s">
        <v>293</v>
      </c>
      <c r="F70" s="8" t="s">
        <v>19</v>
      </c>
      <c r="G70" s="8" t="s">
        <v>262</v>
      </c>
      <c r="H70" s="8" t="s">
        <v>21</v>
      </c>
      <c r="I70" s="8" t="s">
        <v>27</v>
      </c>
      <c r="J70" s="8">
        <v>500</v>
      </c>
      <c r="K70" s="35">
        <v>0</v>
      </c>
      <c r="L70" s="151">
        <v>44682</v>
      </c>
      <c r="M70" s="63" t="s">
        <v>228</v>
      </c>
      <c r="N70" s="64" t="s">
        <v>229</v>
      </c>
    </row>
    <row r="71" ht="45" spans="1:14">
      <c r="A71" s="38">
        <v>68</v>
      </c>
      <c r="B71" s="100" t="s">
        <v>131</v>
      </c>
      <c r="C71" s="101" t="s">
        <v>120</v>
      </c>
      <c r="D71" s="102" t="s">
        <v>112</v>
      </c>
      <c r="E71" s="102" t="s">
        <v>113</v>
      </c>
      <c r="F71" s="103" t="s">
        <v>132</v>
      </c>
      <c r="G71" s="103" t="s">
        <v>230</v>
      </c>
      <c r="H71" s="103" t="s">
        <v>36</v>
      </c>
      <c r="I71" s="101" t="s">
        <v>27</v>
      </c>
      <c r="J71" s="152">
        <v>4000</v>
      </c>
      <c r="K71" s="153">
        <v>500</v>
      </c>
      <c r="L71" s="154">
        <v>44440</v>
      </c>
      <c r="M71" s="89" t="s">
        <v>228</v>
      </c>
      <c r="N71" s="90" t="s">
        <v>229</v>
      </c>
    </row>
    <row r="72" ht="33.75" spans="1:14">
      <c r="A72" s="7">
        <v>69</v>
      </c>
      <c r="B72" s="104" t="s">
        <v>294</v>
      </c>
      <c r="C72" s="105" t="s">
        <v>120</v>
      </c>
      <c r="D72" s="106" t="s">
        <v>295</v>
      </c>
      <c r="E72" s="106" t="s">
        <v>296</v>
      </c>
      <c r="F72" s="105" t="s">
        <v>297</v>
      </c>
      <c r="G72" s="105" t="s">
        <v>231</v>
      </c>
      <c r="H72" s="105" t="s">
        <v>36</v>
      </c>
      <c r="I72" s="105" t="s">
        <v>37</v>
      </c>
      <c r="J72" s="105">
        <v>4000</v>
      </c>
      <c r="K72" s="105">
        <v>300</v>
      </c>
      <c r="L72" s="155">
        <v>44378</v>
      </c>
      <c r="M72" s="66" t="s">
        <v>249</v>
      </c>
      <c r="N72" s="75" t="s">
        <v>250</v>
      </c>
    </row>
    <row r="73" ht="33.75" spans="1:14">
      <c r="A73" s="7">
        <v>70</v>
      </c>
      <c r="B73" s="104" t="s">
        <v>294</v>
      </c>
      <c r="C73" s="105" t="s">
        <v>120</v>
      </c>
      <c r="D73" s="106" t="s">
        <v>298</v>
      </c>
      <c r="E73" s="106" t="s">
        <v>299</v>
      </c>
      <c r="F73" s="105" t="s">
        <v>300</v>
      </c>
      <c r="G73" s="105" t="s">
        <v>231</v>
      </c>
      <c r="H73" s="107" t="s">
        <v>21</v>
      </c>
      <c r="I73" s="105" t="s">
        <v>37</v>
      </c>
      <c r="J73" s="107" t="s">
        <v>301</v>
      </c>
      <c r="K73" s="105">
        <v>500</v>
      </c>
      <c r="L73" s="155">
        <v>44317</v>
      </c>
      <c r="M73" s="66" t="s">
        <v>302</v>
      </c>
      <c r="N73" s="75" t="s">
        <v>250</v>
      </c>
    </row>
    <row r="74" ht="33.75" spans="1:14">
      <c r="A74" s="7">
        <v>71</v>
      </c>
      <c r="B74" s="108" t="s">
        <v>133</v>
      </c>
      <c r="C74" s="109" t="s">
        <v>120</v>
      </c>
      <c r="D74" s="110" t="s">
        <v>69</v>
      </c>
      <c r="E74" s="110" t="s">
        <v>70</v>
      </c>
      <c r="F74" s="109" t="s">
        <v>134</v>
      </c>
      <c r="G74" s="109" t="s">
        <v>231</v>
      </c>
      <c r="H74" s="109" t="s">
        <v>36</v>
      </c>
      <c r="I74" s="109" t="s">
        <v>27</v>
      </c>
      <c r="J74" s="109">
        <v>8000</v>
      </c>
      <c r="K74" s="109">
        <v>0</v>
      </c>
      <c r="L74" s="95">
        <v>44378</v>
      </c>
      <c r="M74" s="70" t="s">
        <v>228</v>
      </c>
      <c r="N74" s="64" t="s">
        <v>229</v>
      </c>
    </row>
    <row r="75" ht="33.75" spans="1:14">
      <c r="A75" s="7">
        <v>72</v>
      </c>
      <c r="B75" s="108" t="s">
        <v>133</v>
      </c>
      <c r="C75" s="109" t="s">
        <v>120</v>
      </c>
      <c r="D75" s="110" t="s">
        <v>303</v>
      </c>
      <c r="E75" s="110" t="s">
        <v>304</v>
      </c>
      <c r="F75" s="109" t="s">
        <v>135</v>
      </c>
      <c r="G75" s="109" t="s">
        <v>231</v>
      </c>
      <c r="H75" s="109" t="s">
        <v>36</v>
      </c>
      <c r="I75" s="109" t="s">
        <v>22</v>
      </c>
      <c r="J75" s="109">
        <v>12000</v>
      </c>
      <c r="K75" s="109">
        <v>800</v>
      </c>
      <c r="L75" s="95">
        <v>44409</v>
      </c>
      <c r="M75" s="70" t="s">
        <v>228</v>
      </c>
      <c r="N75" s="64" t="s">
        <v>229</v>
      </c>
    </row>
    <row r="76" ht="34.5" spans="1:14">
      <c r="A76" s="7">
        <v>73</v>
      </c>
      <c r="B76" s="111" t="s">
        <v>136</v>
      </c>
      <c r="C76" s="112" t="s">
        <v>120</v>
      </c>
      <c r="D76" s="113" t="s">
        <v>303</v>
      </c>
      <c r="E76" s="113" t="s">
        <v>304</v>
      </c>
      <c r="F76" s="112" t="s">
        <v>137</v>
      </c>
      <c r="G76" s="112" t="s">
        <v>231</v>
      </c>
      <c r="H76" s="112" t="s">
        <v>36</v>
      </c>
      <c r="I76" s="112" t="s">
        <v>37</v>
      </c>
      <c r="J76" s="112">
        <v>4000</v>
      </c>
      <c r="K76" s="112">
        <v>800</v>
      </c>
      <c r="L76" s="156">
        <v>44409</v>
      </c>
      <c r="M76" s="92" t="s">
        <v>228</v>
      </c>
      <c r="N76" s="64" t="s">
        <v>229</v>
      </c>
    </row>
    <row r="77" ht="33.75" spans="1:14">
      <c r="A77" s="32">
        <v>74</v>
      </c>
      <c r="B77" s="48" t="s">
        <v>138</v>
      </c>
      <c r="C77" s="48" t="s">
        <v>139</v>
      </c>
      <c r="D77" s="47" t="s">
        <v>140</v>
      </c>
      <c r="E77" s="47" t="s">
        <v>141</v>
      </c>
      <c r="F77" s="48" t="s">
        <v>19</v>
      </c>
      <c r="G77" s="48" t="s">
        <v>227</v>
      </c>
      <c r="H77" s="48" t="s">
        <v>21</v>
      </c>
      <c r="I77" s="48" t="s">
        <v>103</v>
      </c>
      <c r="J77" s="48">
        <v>1500</v>
      </c>
      <c r="K77" s="48">
        <v>0</v>
      </c>
      <c r="L77" s="157">
        <v>44562</v>
      </c>
      <c r="M77" s="60" t="s">
        <v>228</v>
      </c>
      <c r="N77" s="64" t="s">
        <v>229</v>
      </c>
    </row>
    <row r="78" ht="22.5" spans="1:14">
      <c r="A78" s="7">
        <v>75</v>
      </c>
      <c r="B78" s="114" t="s">
        <v>138</v>
      </c>
      <c r="C78" s="114" t="s">
        <v>139</v>
      </c>
      <c r="D78" s="115" t="s">
        <v>142</v>
      </c>
      <c r="E78" s="115" t="s">
        <v>143</v>
      </c>
      <c r="F78" s="114" t="s">
        <v>19</v>
      </c>
      <c r="G78" s="114" t="s">
        <v>227</v>
      </c>
      <c r="H78" s="114" t="s">
        <v>21</v>
      </c>
      <c r="I78" s="114" t="s">
        <v>22</v>
      </c>
      <c r="J78" s="114">
        <v>1000</v>
      </c>
      <c r="K78" s="114">
        <v>0</v>
      </c>
      <c r="L78" s="158">
        <v>44501</v>
      </c>
      <c r="M78" s="66" t="s">
        <v>305</v>
      </c>
      <c r="N78" s="64" t="s">
        <v>229</v>
      </c>
    </row>
    <row r="79" ht="22.5" spans="1:14">
      <c r="A79" s="7">
        <v>76</v>
      </c>
      <c r="B79" s="114" t="s">
        <v>138</v>
      </c>
      <c r="C79" s="114" t="s">
        <v>139</v>
      </c>
      <c r="D79" s="115" t="s">
        <v>144</v>
      </c>
      <c r="E79" s="115" t="s">
        <v>145</v>
      </c>
      <c r="F79" s="114" t="s">
        <v>19</v>
      </c>
      <c r="G79" s="114" t="s">
        <v>262</v>
      </c>
      <c r="H79" s="114" t="s">
        <v>21</v>
      </c>
      <c r="I79" s="114" t="s">
        <v>103</v>
      </c>
      <c r="J79" s="114">
        <v>1500</v>
      </c>
      <c r="K79" s="114">
        <v>300</v>
      </c>
      <c r="L79" s="158">
        <v>44378</v>
      </c>
      <c r="M79" s="66" t="s">
        <v>306</v>
      </c>
      <c r="N79" s="64" t="s">
        <v>229</v>
      </c>
    </row>
    <row r="80" ht="22.5" spans="1:14">
      <c r="A80" s="7">
        <v>77</v>
      </c>
      <c r="B80" s="114" t="s">
        <v>146</v>
      </c>
      <c r="C80" s="114" t="s">
        <v>139</v>
      </c>
      <c r="D80" s="115" t="s">
        <v>142</v>
      </c>
      <c r="E80" s="115" t="s">
        <v>143</v>
      </c>
      <c r="F80" s="114" t="s">
        <v>19</v>
      </c>
      <c r="G80" s="114" t="s">
        <v>227</v>
      </c>
      <c r="H80" s="114" t="s">
        <v>21</v>
      </c>
      <c r="I80" s="114" t="s">
        <v>22</v>
      </c>
      <c r="J80" s="114">
        <v>1000</v>
      </c>
      <c r="K80" s="114">
        <v>0</v>
      </c>
      <c r="L80" s="158">
        <v>44501</v>
      </c>
      <c r="M80" s="66" t="s">
        <v>305</v>
      </c>
      <c r="N80" s="64" t="s">
        <v>229</v>
      </c>
    </row>
    <row r="81" ht="22.5" spans="1:14">
      <c r="A81" s="7">
        <v>78</v>
      </c>
      <c r="B81" s="114" t="s">
        <v>146</v>
      </c>
      <c r="C81" s="114" t="s">
        <v>139</v>
      </c>
      <c r="D81" s="115" t="s">
        <v>144</v>
      </c>
      <c r="E81" s="115" t="s">
        <v>145</v>
      </c>
      <c r="F81" s="114" t="s">
        <v>19</v>
      </c>
      <c r="G81" s="114" t="s">
        <v>262</v>
      </c>
      <c r="H81" s="114" t="s">
        <v>21</v>
      </c>
      <c r="I81" s="114" t="s">
        <v>103</v>
      </c>
      <c r="J81" s="114">
        <v>1500</v>
      </c>
      <c r="K81" s="114">
        <v>300</v>
      </c>
      <c r="L81" s="158">
        <v>44378</v>
      </c>
      <c r="M81" s="66" t="s">
        <v>306</v>
      </c>
      <c r="N81" s="64" t="s">
        <v>229</v>
      </c>
    </row>
    <row r="82" ht="22.5" spans="1:14">
      <c r="A82" s="116">
        <v>79</v>
      </c>
      <c r="B82" s="52" t="s">
        <v>146</v>
      </c>
      <c r="C82" s="52" t="s">
        <v>139</v>
      </c>
      <c r="D82" s="51" t="s">
        <v>140</v>
      </c>
      <c r="E82" s="51" t="s">
        <v>147</v>
      </c>
      <c r="F82" s="52" t="s">
        <v>19</v>
      </c>
      <c r="G82" s="52" t="s">
        <v>227</v>
      </c>
      <c r="H82" s="52" t="s">
        <v>21</v>
      </c>
      <c r="I82" s="52" t="s">
        <v>22</v>
      </c>
      <c r="J82" s="52">
        <v>1000</v>
      </c>
      <c r="K82" s="52">
        <v>0</v>
      </c>
      <c r="L82" s="159">
        <v>44501</v>
      </c>
      <c r="M82" s="63" t="s">
        <v>228</v>
      </c>
      <c r="N82" s="64" t="s">
        <v>229</v>
      </c>
    </row>
    <row r="83" ht="22.5" spans="1:14">
      <c r="A83" s="7">
        <v>80</v>
      </c>
      <c r="B83" s="114" t="s">
        <v>148</v>
      </c>
      <c r="C83" s="114" t="s">
        <v>139</v>
      </c>
      <c r="D83" s="115" t="s">
        <v>144</v>
      </c>
      <c r="E83" s="115" t="s">
        <v>145</v>
      </c>
      <c r="F83" s="114" t="s">
        <v>19</v>
      </c>
      <c r="G83" s="114" t="s">
        <v>262</v>
      </c>
      <c r="H83" s="114" t="s">
        <v>21</v>
      </c>
      <c r="I83" s="114" t="s">
        <v>103</v>
      </c>
      <c r="J83" s="114">
        <v>1500</v>
      </c>
      <c r="K83" s="114">
        <v>300</v>
      </c>
      <c r="L83" s="158">
        <v>44378</v>
      </c>
      <c r="M83" s="66" t="s">
        <v>306</v>
      </c>
      <c r="N83" s="64" t="s">
        <v>229</v>
      </c>
    </row>
    <row r="84" ht="22.5" spans="1:14">
      <c r="A84" s="7">
        <v>81</v>
      </c>
      <c r="B84" s="114" t="s">
        <v>149</v>
      </c>
      <c r="C84" s="114" t="s">
        <v>139</v>
      </c>
      <c r="D84" s="115" t="s">
        <v>150</v>
      </c>
      <c r="E84" s="115" t="s">
        <v>151</v>
      </c>
      <c r="F84" s="114" t="s">
        <v>19</v>
      </c>
      <c r="G84" s="114" t="s">
        <v>230</v>
      </c>
      <c r="H84" s="114" t="s">
        <v>21</v>
      </c>
      <c r="I84" s="114" t="s">
        <v>152</v>
      </c>
      <c r="J84" s="114">
        <v>7500</v>
      </c>
      <c r="K84" s="114">
        <v>10800</v>
      </c>
      <c r="L84" s="158">
        <v>44440</v>
      </c>
      <c r="M84" s="66" t="s">
        <v>306</v>
      </c>
      <c r="N84" s="64" t="s">
        <v>229</v>
      </c>
    </row>
    <row r="85" ht="33.75" spans="1:14">
      <c r="A85" s="7">
        <v>82</v>
      </c>
      <c r="B85" s="52" t="s">
        <v>149</v>
      </c>
      <c r="C85" s="52" t="s">
        <v>139</v>
      </c>
      <c r="D85" s="51" t="s">
        <v>140</v>
      </c>
      <c r="E85" s="51" t="s">
        <v>141</v>
      </c>
      <c r="F85" s="52" t="s">
        <v>19</v>
      </c>
      <c r="G85" s="52" t="s">
        <v>227</v>
      </c>
      <c r="H85" s="52" t="s">
        <v>21</v>
      </c>
      <c r="I85" s="52" t="s">
        <v>103</v>
      </c>
      <c r="J85" s="52">
        <v>1500</v>
      </c>
      <c r="K85" s="52">
        <v>0</v>
      </c>
      <c r="L85" s="159">
        <v>44501</v>
      </c>
      <c r="M85" s="63" t="s">
        <v>228</v>
      </c>
      <c r="N85" s="64" t="s">
        <v>229</v>
      </c>
    </row>
    <row r="86" ht="22.5" spans="1:14">
      <c r="A86" s="7">
        <v>83</v>
      </c>
      <c r="B86" s="114" t="s">
        <v>149</v>
      </c>
      <c r="C86" s="114" t="s">
        <v>139</v>
      </c>
      <c r="D86" s="115" t="s">
        <v>142</v>
      </c>
      <c r="E86" s="115" t="s">
        <v>143</v>
      </c>
      <c r="F86" s="114" t="s">
        <v>19</v>
      </c>
      <c r="G86" s="114" t="s">
        <v>227</v>
      </c>
      <c r="H86" s="114" t="s">
        <v>21</v>
      </c>
      <c r="I86" s="114" t="s">
        <v>103</v>
      </c>
      <c r="J86" s="114">
        <v>1500</v>
      </c>
      <c r="K86" s="114">
        <v>0</v>
      </c>
      <c r="L86" s="158">
        <v>44501</v>
      </c>
      <c r="M86" s="66" t="s">
        <v>305</v>
      </c>
      <c r="N86" s="64" t="s">
        <v>229</v>
      </c>
    </row>
    <row r="87" ht="22.5" spans="1:14">
      <c r="A87" s="7">
        <v>84</v>
      </c>
      <c r="B87" s="114" t="s">
        <v>149</v>
      </c>
      <c r="C87" s="114" t="s">
        <v>139</v>
      </c>
      <c r="D87" s="115" t="s">
        <v>144</v>
      </c>
      <c r="E87" s="115" t="s">
        <v>145</v>
      </c>
      <c r="F87" s="114" t="s">
        <v>19</v>
      </c>
      <c r="G87" s="114" t="s">
        <v>262</v>
      </c>
      <c r="H87" s="114" t="s">
        <v>21</v>
      </c>
      <c r="I87" s="114" t="s">
        <v>103</v>
      </c>
      <c r="J87" s="114">
        <v>1500</v>
      </c>
      <c r="K87" s="114">
        <v>300</v>
      </c>
      <c r="L87" s="158">
        <v>44378</v>
      </c>
      <c r="M87" s="66" t="s">
        <v>306</v>
      </c>
      <c r="N87" s="64" t="s">
        <v>229</v>
      </c>
    </row>
    <row r="88" ht="22.5" spans="1:14">
      <c r="A88" s="7">
        <v>85</v>
      </c>
      <c r="B88" s="114" t="s">
        <v>153</v>
      </c>
      <c r="C88" s="114" t="s">
        <v>139</v>
      </c>
      <c r="D88" s="115" t="s">
        <v>144</v>
      </c>
      <c r="E88" s="115" t="s">
        <v>145</v>
      </c>
      <c r="F88" s="114" t="s">
        <v>19</v>
      </c>
      <c r="G88" s="114" t="s">
        <v>262</v>
      </c>
      <c r="H88" s="114" t="s">
        <v>21</v>
      </c>
      <c r="I88" s="114" t="s">
        <v>103</v>
      </c>
      <c r="J88" s="114">
        <v>1500</v>
      </c>
      <c r="K88" s="114">
        <v>300</v>
      </c>
      <c r="L88" s="158">
        <v>44378</v>
      </c>
      <c r="M88" s="66" t="s">
        <v>306</v>
      </c>
      <c r="N88" s="64" t="s">
        <v>229</v>
      </c>
    </row>
    <row r="89" ht="22.5" spans="1:14">
      <c r="A89" s="7">
        <v>86</v>
      </c>
      <c r="B89" s="114" t="s">
        <v>154</v>
      </c>
      <c r="C89" s="114" t="s">
        <v>139</v>
      </c>
      <c r="D89" s="115" t="s">
        <v>142</v>
      </c>
      <c r="E89" s="115" t="s">
        <v>143</v>
      </c>
      <c r="F89" s="114" t="s">
        <v>19</v>
      </c>
      <c r="G89" s="114" t="s">
        <v>227</v>
      </c>
      <c r="H89" s="114" t="s">
        <v>21</v>
      </c>
      <c r="I89" s="114" t="s">
        <v>22</v>
      </c>
      <c r="J89" s="114">
        <v>1000</v>
      </c>
      <c r="K89" s="114">
        <v>0</v>
      </c>
      <c r="L89" s="158">
        <v>44501</v>
      </c>
      <c r="M89" s="66" t="s">
        <v>305</v>
      </c>
      <c r="N89" s="64" t="s">
        <v>229</v>
      </c>
    </row>
    <row r="90" ht="23.25" spans="1:14">
      <c r="A90" s="7">
        <v>87</v>
      </c>
      <c r="B90" s="117" t="s">
        <v>155</v>
      </c>
      <c r="C90" s="117" t="s">
        <v>139</v>
      </c>
      <c r="D90" s="118" t="s">
        <v>142</v>
      </c>
      <c r="E90" s="118" t="s">
        <v>143</v>
      </c>
      <c r="F90" s="117" t="s">
        <v>19</v>
      </c>
      <c r="G90" s="117" t="s">
        <v>227</v>
      </c>
      <c r="H90" s="117" t="s">
        <v>21</v>
      </c>
      <c r="I90" s="117" t="s">
        <v>22</v>
      </c>
      <c r="J90" s="117">
        <v>1000</v>
      </c>
      <c r="K90" s="117">
        <v>0</v>
      </c>
      <c r="L90" s="158">
        <v>44501</v>
      </c>
      <c r="M90" s="160" t="s">
        <v>305</v>
      </c>
      <c r="N90" s="64" t="s">
        <v>229</v>
      </c>
    </row>
    <row r="91" spans="1:14">
      <c r="A91" s="32">
        <v>88</v>
      </c>
      <c r="B91" s="48" t="s">
        <v>156</v>
      </c>
      <c r="C91" s="48" t="s">
        <v>157</v>
      </c>
      <c r="D91" s="47" t="s">
        <v>129</v>
      </c>
      <c r="E91" s="47" t="s">
        <v>130</v>
      </c>
      <c r="F91" s="48" t="s">
        <v>19</v>
      </c>
      <c r="G91" s="48" t="s">
        <v>262</v>
      </c>
      <c r="H91" s="48" t="s">
        <v>21</v>
      </c>
      <c r="I91" s="48" t="s">
        <v>22</v>
      </c>
      <c r="J91" s="48">
        <v>1000</v>
      </c>
      <c r="K91" s="48">
        <v>0</v>
      </c>
      <c r="L91" s="48" t="s">
        <v>307</v>
      </c>
      <c r="M91" s="60" t="s">
        <v>228</v>
      </c>
      <c r="N91" s="64" t="s">
        <v>229</v>
      </c>
    </row>
    <row r="92" spans="1:14">
      <c r="A92" s="7">
        <v>89</v>
      </c>
      <c r="B92" s="52" t="s">
        <v>158</v>
      </c>
      <c r="C92" s="52" t="s">
        <v>157</v>
      </c>
      <c r="D92" s="51" t="s">
        <v>308</v>
      </c>
      <c r="E92" s="51" t="s">
        <v>130</v>
      </c>
      <c r="F92" s="52" t="s">
        <v>19</v>
      </c>
      <c r="G92" s="52" t="s">
        <v>262</v>
      </c>
      <c r="H92" s="52" t="s">
        <v>21</v>
      </c>
      <c r="I92" s="52" t="s">
        <v>22</v>
      </c>
      <c r="J92" s="52">
        <v>1000</v>
      </c>
      <c r="K92" s="52">
        <v>0</v>
      </c>
      <c r="L92" s="52" t="s">
        <v>309</v>
      </c>
      <c r="M92" s="63" t="s">
        <v>228</v>
      </c>
      <c r="N92" s="64" t="s">
        <v>229</v>
      </c>
    </row>
    <row r="93" ht="22.5" spans="1:14">
      <c r="A93" s="7">
        <v>90</v>
      </c>
      <c r="B93" s="8" t="s">
        <v>159</v>
      </c>
      <c r="C93" s="8" t="s">
        <v>157</v>
      </c>
      <c r="D93" s="9" t="s">
        <v>160</v>
      </c>
      <c r="E93" s="9" t="s">
        <v>161</v>
      </c>
      <c r="F93" s="8" t="s">
        <v>19</v>
      </c>
      <c r="G93" s="8" t="s">
        <v>230</v>
      </c>
      <c r="H93" s="8" t="s">
        <v>21</v>
      </c>
      <c r="I93" s="8" t="s">
        <v>22</v>
      </c>
      <c r="J93" s="8">
        <v>3000</v>
      </c>
      <c r="K93" s="8">
        <v>0</v>
      </c>
      <c r="L93" s="62" t="s">
        <v>310</v>
      </c>
      <c r="M93" s="63" t="s">
        <v>228</v>
      </c>
      <c r="N93" s="64" t="s">
        <v>229</v>
      </c>
    </row>
    <row r="94" spans="1:14">
      <c r="A94" s="7">
        <v>91</v>
      </c>
      <c r="B94" s="8" t="s">
        <v>162</v>
      </c>
      <c r="C94" s="8" t="s">
        <v>157</v>
      </c>
      <c r="D94" s="9" t="s">
        <v>129</v>
      </c>
      <c r="E94" s="9" t="s">
        <v>130</v>
      </c>
      <c r="F94" s="8" t="s">
        <v>19</v>
      </c>
      <c r="G94" s="8" t="s">
        <v>311</v>
      </c>
      <c r="H94" s="8" t="s">
        <v>21</v>
      </c>
      <c r="I94" s="8" t="s">
        <v>163</v>
      </c>
      <c r="J94" s="8">
        <v>1000</v>
      </c>
      <c r="K94" s="8">
        <v>0</v>
      </c>
      <c r="L94" s="62" t="s">
        <v>307</v>
      </c>
      <c r="M94" s="63" t="s">
        <v>228</v>
      </c>
      <c r="N94" s="64" t="s">
        <v>229</v>
      </c>
    </row>
    <row r="95" ht="22.5" spans="1:14">
      <c r="A95" s="7">
        <v>92</v>
      </c>
      <c r="B95" s="10" t="s">
        <v>312</v>
      </c>
      <c r="C95" s="10" t="s">
        <v>157</v>
      </c>
      <c r="D95" s="11" t="s">
        <v>313</v>
      </c>
      <c r="E95" s="11" t="s">
        <v>314</v>
      </c>
      <c r="F95" s="10" t="s">
        <v>315</v>
      </c>
      <c r="G95" s="10" t="s">
        <v>262</v>
      </c>
      <c r="H95" s="10" t="s">
        <v>36</v>
      </c>
      <c r="I95" s="10" t="s">
        <v>163</v>
      </c>
      <c r="J95" s="10">
        <v>2000</v>
      </c>
      <c r="K95" s="161">
        <v>3000</v>
      </c>
      <c r="L95" s="162"/>
      <c r="M95" s="66" t="s">
        <v>316</v>
      </c>
      <c r="N95" s="75" t="s">
        <v>250</v>
      </c>
    </row>
    <row r="96" ht="22.5" spans="1:14">
      <c r="A96" s="7">
        <v>93</v>
      </c>
      <c r="B96" s="8" t="s">
        <v>164</v>
      </c>
      <c r="C96" s="8" t="s">
        <v>157</v>
      </c>
      <c r="D96" s="9" t="s">
        <v>92</v>
      </c>
      <c r="E96" s="9" t="s">
        <v>93</v>
      </c>
      <c r="F96" s="8" t="s">
        <v>19</v>
      </c>
      <c r="G96" s="8" t="s">
        <v>262</v>
      </c>
      <c r="H96" s="8" t="s">
        <v>21</v>
      </c>
      <c r="I96" s="8" t="s">
        <v>103</v>
      </c>
      <c r="J96" s="8">
        <v>1500</v>
      </c>
      <c r="K96" s="8">
        <v>0</v>
      </c>
      <c r="L96" s="163">
        <v>2022.3</v>
      </c>
      <c r="M96" s="63" t="s">
        <v>228</v>
      </c>
      <c r="N96" s="64" t="s">
        <v>229</v>
      </c>
    </row>
    <row r="97" ht="22.5" spans="1:14">
      <c r="A97" s="7">
        <v>94</v>
      </c>
      <c r="B97" s="8" t="s">
        <v>165</v>
      </c>
      <c r="C97" s="8" t="s">
        <v>157</v>
      </c>
      <c r="D97" s="9" t="s">
        <v>92</v>
      </c>
      <c r="E97" s="9" t="s">
        <v>93</v>
      </c>
      <c r="F97" s="8" t="s">
        <v>19</v>
      </c>
      <c r="G97" s="8" t="s">
        <v>262</v>
      </c>
      <c r="H97" s="8" t="s">
        <v>21</v>
      </c>
      <c r="I97" s="8" t="s">
        <v>103</v>
      </c>
      <c r="J97" s="8">
        <v>1500</v>
      </c>
      <c r="K97" s="8">
        <v>0</v>
      </c>
      <c r="L97" s="163">
        <v>2022.3</v>
      </c>
      <c r="M97" s="63" t="s">
        <v>228</v>
      </c>
      <c r="N97" s="64" t="s">
        <v>229</v>
      </c>
    </row>
    <row r="98" ht="22.5" spans="1:14">
      <c r="A98" s="7">
        <v>95</v>
      </c>
      <c r="B98" s="8" t="s">
        <v>166</v>
      </c>
      <c r="C98" s="8" t="s">
        <v>157</v>
      </c>
      <c r="D98" s="9" t="s">
        <v>92</v>
      </c>
      <c r="E98" s="9" t="s">
        <v>93</v>
      </c>
      <c r="F98" s="8" t="s">
        <v>19</v>
      </c>
      <c r="G98" s="8" t="s">
        <v>262</v>
      </c>
      <c r="H98" s="8" t="s">
        <v>21</v>
      </c>
      <c r="I98" s="8" t="s">
        <v>22</v>
      </c>
      <c r="J98" s="8">
        <v>1000</v>
      </c>
      <c r="K98" s="8">
        <v>0</v>
      </c>
      <c r="L98" s="163">
        <v>2022.3</v>
      </c>
      <c r="M98" s="63" t="s">
        <v>228</v>
      </c>
      <c r="N98" s="64" t="s">
        <v>229</v>
      </c>
    </row>
    <row r="99" ht="22.5" spans="1:14">
      <c r="A99" s="7">
        <v>96</v>
      </c>
      <c r="B99" s="8" t="s">
        <v>167</v>
      </c>
      <c r="C99" s="8" t="s">
        <v>157</v>
      </c>
      <c r="D99" s="9" t="s">
        <v>168</v>
      </c>
      <c r="E99" s="9" t="s">
        <v>161</v>
      </c>
      <c r="F99" s="8" t="s">
        <v>19</v>
      </c>
      <c r="G99" s="8" t="s">
        <v>230</v>
      </c>
      <c r="H99" s="8" t="s">
        <v>21</v>
      </c>
      <c r="I99" s="8" t="s">
        <v>37</v>
      </c>
      <c r="J99" s="8">
        <v>1000</v>
      </c>
      <c r="K99" s="8">
        <v>0</v>
      </c>
      <c r="L99" s="62" t="s">
        <v>310</v>
      </c>
      <c r="M99" s="63" t="s">
        <v>228</v>
      </c>
      <c r="N99" s="64" t="s">
        <v>229</v>
      </c>
    </row>
    <row r="100" ht="22.5" spans="1:14">
      <c r="A100" s="7">
        <v>97</v>
      </c>
      <c r="B100" s="8" t="s">
        <v>169</v>
      </c>
      <c r="C100" s="8" t="s">
        <v>157</v>
      </c>
      <c r="D100" s="9" t="s">
        <v>92</v>
      </c>
      <c r="E100" s="9" t="s">
        <v>170</v>
      </c>
      <c r="F100" s="8" t="s">
        <v>19</v>
      </c>
      <c r="G100" s="8" t="s">
        <v>262</v>
      </c>
      <c r="H100" s="8" t="s">
        <v>21</v>
      </c>
      <c r="I100" s="8" t="s">
        <v>27</v>
      </c>
      <c r="J100" s="8">
        <v>500</v>
      </c>
      <c r="K100" s="8">
        <v>0</v>
      </c>
      <c r="L100" s="164">
        <v>2022.3</v>
      </c>
      <c r="M100" s="63" t="s">
        <v>228</v>
      </c>
      <c r="N100" s="64" t="s">
        <v>229</v>
      </c>
    </row>
    <row r="101" ht="22.5" spans="1:14">
      <c r="A101" s="7">
        <v>98</v>
      </c>
      <c r="B101" s="8" t="s">
        <v>171</v>
      </c>
      <c r="C101" s="8" t="s">
        <v>157</v>
      </c>
      <c r="D101" s="9" t="s">
        <v>317</v>
      </c>
      <c r="E101" s="9" t="s">
        <v>161</v>
      </c>
      <c r="F101" s="8" t="s">
        <v>19</v>
      </c>
      <c r="G101" s="8" t="s">
        <v>230</v>
      </c>
      <c r="H101" s="8" t="s">
        <v>21</v>
      </c>
      <c r="I101" s="8" t="s">
        <v>37</v>
      </c>
      <c r="J101" s="8">
        <v>1000</v>
      </c>
      <c r="K101" s="8">
        <v>0</v>
      </c>
      <c r="L101" s="62" t="s">
        <v>307</v>
      </c>
      <c r="M101" s="63" t="s">
        <v>228</v>
      </c>
      <c r="N101" s="64" t="s">
        <v>229</v>
      </c>
    </row>
    <row r="102" ht="22.5" spans="1:14">
      <c r="A102" s="7">
        <v>99</v>
      </c>
      <c r="B102" s="8" t="s">
        <v>171</v>
      </c>
      <c r="C102" s="8" t="s">
        <v>157</v>
      </c>
      <c r="D102" s="9" t="s">
        <v>173</v>
      </c>
      <c r="E102" s="9" t="s">
        <v>174</v>
      </c>
      <c r="F102" s="8" t="s">
        <v>19</v>
      </c>
      <c r="G102" s="8" t="s">
        <v>227</v>
      </c>
      <c r="H102" s="8" t="s">
        <v>21</v>
      </c>
      <c r="I102" s="8" t="s">
        <v>37</v>
      </c>
      <c r="J102" s="8">
        <v>500</v>
      </c>
      <c r="K102" s="8">
        <v>0</v>
      </c>
      <c r="L102" s="164">
        <v>2021.6</v>
      </c>
      <c r="M102" s="63" t="s">
        <v>228</v>
      </c>
      <c r="N102" s="64" t="s">
        <v>229</v>
      </c>
    </row>
    <row r="103" ht="14.25" spans="1:14">
      <c r="A103" s="7">
        <v>100</v>
      </c>
      <c r="B103" s="119" t="s">
        <v>175</v>
      </c>
      <c r="C103" s="119" t="s">
        <v>157</v>
      </c>
      <c r="D103" s="120" t="s">
        <v>318</v>
      </c>
      <c r="E103" s="120" t="s">
        <v>130</v>
      </c>
      <c r="F103" s="119" t="s">
        <v>19</v>
      </c>
      <c r="G103" s="119" t="s">
        <v>262</v>
      </c>
      <c r="H103" s="119" t="s">
        <v>21</v>
      </c>
      <c r="I103" s="119" t="s">
        <v>27</v>
      </c>
      <c r="J103" s="119">
        <v>500</v>
      </c>
      <c r="K103" s="119">
        <v>0</v>
      </c>
      <c r="L103" s="165" t="s">
        <v>307</v>
      </c>
      <c r="M103" s="92" t="s">
        <v>228</v>
      </c>
      <c r="N103" s="64" t="s">
        <v>229</v>
      </c>
    </row>
    <row r="104" ht="22.5" spans="1:14">
      <c r="A104" s="16">
        <v>101</v>
      </c>
      <c r="B104" s="121" t="s">
        <v>176</v>
      </c>
      <c r="C104" s="122" t="s">
        <v>177</v>
      </c>
      <c r="D104" s="123" t="s">
        <v>239</v>
      </c>
      <c r="E104" s="124" t="s">
        <v>56</v>
      </c>
      <c r="F104" s="122" t="s">
        <v>178</v>
      </c>
      <c r="G104" s="122" t="s">
        <v>26</v>
      </c>
      <c r="H104" s="122" t="s">
        <v>21</v>
      </c>
      <c r="I104" s="122" t="s">
        <v>37</v>
      </c>
      <c r="J104" s="122">
        <v>1000</v>
      </c>
      <c r="K104" s="122">
        <v>0</v>
      </c>
      <c r="L104" s="166">
        <v>2022.5</v>
      </c>
      <c r="M104" s="167" t="s">
        <v>228</v>
      </c>
      <c r="N104" s="64" t="s">
        <v>229</v>
      </c>
    </row>
    <row r="105" spans="1:14">
      <c r="A105" s="7">
        <v>102</v>
      </c>
      <c r="B105" s="125" t="s">
        <v>179</v>
      </c>
      <c r="C105" s="126" t="s">
        <v>177</v>
      </c>
      <c r="D105" s="51" t="s">
        <v>116</v>
      </c>
      <c r="E105" s="127" t="s">
        <v>180</v>
      </c>
      <c r="F105" s="52" t="s">
        <v>181</v>
      </c>
      <c r="G105" s="128" t="s">
        <v>26</v>
      </c>
      <c r="H105" s="52" t="s">
        <v>36</v>
      </c>
      <c r="I105" s="143" t="s">
        <v>27</v>
      </c>
      <c r="J105" s="128">
        <v>8000</v>
      </c>
      <c r="K105" s="122">
        <v>0</v>
      </c>
      <c r="L105" s="168">
        <v>2021.11</v>
      </c>
      <c r="M105" s="70" t="s">
        <v>228</v>
      </c>
      <c r="N105" s="64" t="s">
        <v>229</v>
      </c>
    </row>
    <row r="106" spans="1:14">
      <c r="A106" s="7">
        <v>103</v>
      </c>
      <c r="B106" s="129" t="s">
        <v>182</v>
      </c>
      <c r="C106" s="126" t="s">
        <v>177</v>
      </c>
      <c r="D106" s="127" t="s">
        <v>116</v>
      </c>
      <c r="E106" s="127" t="s">
        <v>180</v>
      </c>
      <c r="F106" s="130" t="s">
        <v>183</v>
      </c>
      <c r="G106" s="130" t="s">
        <v>35</v>
      </c>
      <c r="H106" s="130" t="s">
        <v>36</v>
      </c>
      <c r="I106" s="130" t="s">
        <v>37</v>
      </c>
      <c r="J106" s="130">
        <v>4000</v>
      </c>
      <c r="K106" s="122">
        <v>0</v>
      </c>
      <c r="L106" s="169">
        <v>2021.11</v>
      </c>
      <c r="M106" s="63" t="s">
        <v>228</v>
      </c>
      <c r="N106" s="64" t="s">
        <v>229</v>
      </c>
    </row>
    <row r="107" spans="1:14">
      <c r="A107" s="7">
        <v>104</v>
      </c>
      <c r="B107" s="129" t="s">
        <v>182</v>
      </c>
      <c r="C107" s="126" t="s">
        <v>177</v>
      </c>
      <c r="D107" s="127" t="s">
        <v>184</v>
      </c>
      <c r="E107" s="127" t="s">
        <v>185</v>
      </c>
      <c r="F107" s="130" t="s">
        <v>182</v>
      </c>
      <c r="G107" s="130" t="s">
        <v>20</v>
      </c>
      <c r="H107" s="130" t="s">
        <v>21</v>
      </c>
      <c r="I107" s="130" t="s">
        <v>40</v>
      </c>
      <c r="J107" s="130">
        <v>2000</v>
      </c>
      <c r="K107" s="122">
        <v>0</v>
      </c>
      <c r="L107" s="169">
        <v>2021.12</v>
      </c>
      <c r="M107" s="63" t="s">
        <v>228</v>
      </c>
      <c r="N107" s="64" t="s">
        <v>229</v>
      </c>
    </row>
    <row r="108" ht="22.5" spans="1:14">
      <c r="A108" s="7">
        <v>105</v>
      </c>
      <c r="B108" s="129" t="s">
        <v>186</v>
      </c>
      <c r="C108" s="126" t="s">
        <v>177</v>
      </c>
      <c r="D108" s="127" t="s">
        <v>239</v>
      </c>
      <c r="E108" s="131" t="s">
        <v>56</v>
      </c>
      <c r="F108" s="130" t="s">
        <v>187</v>
      </c>
      <c r="G108" s="130" t="s">
        <v>26</v>
      </c>
      <c r="H108" s="130" t="s">
        <v>36</v>
      </c>
      <c r="I108" s="130" t="s">
        <v>37</v>
      </c>
      <c r="J108" s="130">
        <v>2000</v>
      </c>
      <c r="K108" s="122">
        <v>0</v>
      </c>
      <c r="L108" s="170">
        <v>2022.5</v>
      </c>
      <c r="M108" s="63" t="s">
        <v>228</v>
      </c>
      <c r="N108" s="64" t="s">
        <v>229</v>
      </c>
    </row>
    <row r="109" ht="22.5" spans="1:14">
      <c r="A109" s="7">
        <v>106</v>
      </c>
      <c r="B109" s="129" t="s">
        <v>186</v>
      </c>
      <c r="C109" s="126" t="s">
        <v>177</v>
      </c>
      <c r="D109" s="127" t="s">
        <v>188</v>
      </c>
      <c r="E109" s="132" t="s">
        <v>42</v>
      </c>
      <c r="F109" s="130" t="s">
        <v>186</v>
      </c>
      <c r="G109" s="130" t="s">
        <v>26</v>
      </c>
      <c r="H109" s="130" t="s">
        <v>21</v>
      </c>
      <c r="I109" s="130" t="s">
        <v>37</v>
      </c>
      <c r="J109" s="130">
        <v>1000</v>
      </c>
      <c r="K109" s="122">
        <v>0</v>
      </c>
      <c r="L109" s="170">
        <v>2022.5</v>
      </c>
      <c r="M109" s="63" t="s">
        <v>228</v>
      </c>
      <c r="N109" s="64" t="s">
        <v>229</v>
      </c>
    </row>
    <row r="110" ht="22.5" spans="1:14">
      <c r="A110" s="38">
        <v>107</v>
      </c>
      <c r="B110" s="133" t="s">
        <v>189</v>
      </c>
      <c r="C110" s="134" t="s">
        <v>177</v>
      </c>
      <c r="D110" s="135" t="s">
        <v>188</v>
      </c>
      <c r="E110" s="102" t="s">
        <v>42</v>
      </c>
      <c r="F110" s="136" t="s">
        <v>189</v>
      </c>
      <c r="G110" s="136" t="s">
        <v>26</v>
      </c>
      <c r="H110" s="136" t="s">
        <v>21</v>
      </c>
      <c r="I110" s="136" t="s">
        <v>27</v>
      </c>
      <c r="J110" s="136">
        <v>2000</v>
      </c>
      <c r="K110" s="171">
        <v>500</v>
      </c>
      <c r="L110" s="172">
        <v>2022.5</v>
      </c>
      <c r="M110" s="89" t="s">
        <v>228</v>
      </c>
      <c r="N110" s="90" t="s">
        <v>229</v>
      </c>
    </row>
    <row r="111" ht="22.5" spans="1:14">
      <c r="A111" s="38">
        <v>108</v>
      </c>
      <c r="B111" s="129" t="s">
        <v>190</v>
      </c>
      <c r="C111" s="126" t="s">
        <v>177</v>
      </c>
      <c r="D111" s="127" t="s">
        <v>239</v>
      </c>
      <c r="E111" s="131" t="s">
        <v>56</v>
      </c>
      <c r="F111" s="130" t="s">
        <v>191</v>
      </c>
      <c r="G111" s="130" t="s">
        <v>26</v>
      </c>
      <c r="H111" s="130" t="s">
        <v>21</v>
      </c>
      <c r="I111" s="130" t="s">
        <v>37</v>
      </c>
      <c r="J111" s="130">
        <v>1000</v>
      </c>
      <c r="K111" s="122">
        <v>0</v>
      </c>
      <c r="L111" s="170">
        <v>2022.5</v>
      </c>
      <c r="M111" s="63" t="s">
        <v>228</v>
      </c>
      <c r="N111" s="64" t="s">
        <v>229</v>
      </c>
    </row>
    <row r="112" ht="22.5" spans="1:14">
      <c r="A112" s="38">
        <v>109</v>
      </c>
      <c r="B112" s="137" t="s">
        <v>192</v>
      </c>
      <c r="C112" s="134" t="s">
        <v>177</v>
      </c>
      <c r="D112" s="102" t="s">
        <v>188</v>
      </c>
      <c r="E112" s="102" t="s">
        <v>42</v>
      </c>
      <c r="F112" s="134" t="s">
        <v>192</v>
      </c>
      <c r="G112" s="134" t="s">
        <v>26</v>
      </c>
      <c r="H112" s="134" t="s">
        <v>21</v>
      </c>
      <c r="I112" s="134" t="s">
        <v>37</v>
      </c>
      <c r="J112" s="134">
        <v>1000</v>
      </c>
      <c r="K112" s="171">
        <v>300</v>
      </c>
      <c r="L112" s="173">
        <v>2022.5</v>
      </c>
      <c r="M112" s="89" t="s">
        <v>228</v>
      </c>
      <c r="N112" s="90" t="s">
        <v>229</v>
      </c>
    </row>
    <row r="113" spans="1:14">
      <c r="A113" s="7">
        <v>110</v>
      </c>
      <c r="B113" s="138" t="s">
        <v>192</v>
      </c>
      <c r="C113" s="126" t="s">
        <v>177</v>
      </c>
      <c r="D113" s="132" t="s">
        <v>116</v>
      </c>
      <c r="E113" s="132" t="s">
        <v>180</v>
      </c>
      <c r="F113" s="126" t="s">
        <v>193</v>
      </c>
      <c r="G113" s="126" t="s">
        <v>35</v>
      </c>
      <c r="H113" s="126" t="s">
        <v>36</v>
      </c>
      <c r="I113" s="126" t="s">
        <v>22</v>
      </c>
      <c r="J113" s="126">
        <v>12000</v>
      </c>
      <c r="K113" s="122">
        <v>0</v>
      </c>
      <c r="L113" s="174">
        <v>2021.11</v>
      </c>
      <c r="M113" s="63" t="s">
        <v>228</v>
      </c>
      <c r="N113" s="64" t="s">
        <v>229</v>
      </c>
    </row>
    <row r="114" ht="22.5" spans="1:14">
      <c r="A114" s="7">
        <v>111</v>
      </c>
      <c r="B114" s="138" t="s">
        <v>194</v>
      </c>
      <c r="C114" s="126" t="s">
        <v>177</v>
      </c>
      <c r="D114" s="132" t="s">
        <v>188</v>
      </c>
      <c r="E114" s="132" t="s">
        <v>42</v>
      </c>
      <c r="F114" s="126" t="s">
        <v>194</v>
      </c>
      <c r="G114" s="126" t="s">
        <v>26</v>
      </c>
      <c r="H114" s="126" t="s">
        <v>21</v>
      </c>
      <c r="I114" s="126" t="s">
        <v>27</v>
      </c>
      <c r="J114" s="126">
        <v>2000</v>
      </c>
      <c r="K114" s="122">
        <v>0</v>
      </c>
      <c r="L114" s="174">
        <v>2022.5</v>
      </c>
      <c r="M114" s="63" t="s">
        <v>228</v>
      </c>
      <c r="N114" s="64" t="s">
        <v>229</v>
      </c>
    </row>
    <row r="115" ht="22.5" spans="1:14">
      <c r="A115" s="7">
        <v>112</v>
      </c>
      <c r="B115" s="138" t="s">
        <v>195</v>
      </c>
      <c r="C115" s="126" t="s">
        <v>177</v>
      </c>
      <c r="D115" s="132" t="s">
        <v>188</v>
      </c>
      <c r="E115" s="132" t="s">
        <v>42</v>
      </c>
      <c r="F115" s="126" t="s">
        <v>195</v>
      </c>
      <c r="G115" s="126" t="s">
        <v>26</v>
      </c>
      <c r="H115" s="126" t="s">
        <v>21</v>
      </c>
      <c r="I115" s="130" t="s">
        <v>37</v>
      </c>
      <c r="J115" s="126">
        <v>1000</v>
      </c>
      <c r="K115" s="122">
        <v>0</v>
      </c>
      <c r="L115" s="174">
        <v>2022.5</v>
      </c>
      <c r="M115" s="63" t="s">
        <v>228</v>
      </c>
      <c r="N115" s="64" t="s">
        <v>229</v>
      </c>
    </row>
    <row r="116" ht="22.5" spans="1:14">
      <c r="A116" s="7">
        <v>113</v>
      </c>
      <c r="B116" s="138" t="s">
        <v>196</v>
      </c>
      <c r="C116" s="126" t="s">
        <v>177</v>
      </c>
      <c r="D116" s="132" t="s">
        <v>188</v>
      </c>
      <c r="E116" s="132" t="s">
        <v>42</v>
      </c>
      <c r="F116" s="126" t="s">
        <v>196</v>
      </c>
      <c r="G116" s="126" t="s">
        <v>26</v>
      </c>
      <c r="H116" s="126" t="s">
        <v>21</v>
      </c>
      <c r="I116" s="130" t="s">
        <v>37</v>
      </c>
      <c r="J116" s="126">
        <v>1000</v>
      </c>
      <c r="K116" s="122">
        <v>0</v>
      </c>
      <c r="L116" s="174">
        <v>2022.5</v>
      </c>
      <c r="M116" s="63" t="s">
        <v>228</v>
      </c>
      <c r="N116" s="64" t="s">
        <v>229</v>
      </c>
    </row>
    <row r="117" ht="22.5" spans="1:14">
      <c r="A117" s="7">
        <v>114</v>
      </c>
      <c r="B117" s="138" t="s">
        <v>197</v>
      </c>
      <c r="C117" s="126" t="s">
        <v>177</v>
      </c>
      <c r="D117" s="132" t="s">
        <v>239</v>
      </c>
      <c r="E117" s="131" t="s">
        <v>56</v>
      </c>
      <c r="F117" s="126" t="s">
        <v>197</v>
      </c>
      <c r="G117" s="126" t="s">
        <v>26</v>
      </c>
      <c r="H117" s="126" t="s">
        <v>21</v>
      </c>
      <c r="I117" s="130" t="s">
        <v>37</v>
      </c>
      <c r="J117" s="126">
        <v>1000</v>
      </c>
      <c r="K117" s="122">
        <v>0</v>
      </c>
      <c r="L117" s="174">
        <v>2022.5</v>
      </c>
      <c r="M117" s="63" t="s">
        <v>228</v>
      </c>
      <c r="N117" s="64" t="s">
        <v>229</v>
      </c>
    </row>
    <row r="118" ht="33.75" spans="1:14">
      <c r="A118" s="7">
        <v>115</v>
      </c>
      <c r="B118" s="138" t="s">
        <v>198</v>
      </c>
      <c r="C118" s="126" t="s">
        <v>177</v>
      </c>
      <c r="D118" s="132" t="s">
        <v>32</v>
      </c>
      <c r="E118" s="132" t="s">
        <v>319</v>
      </c>
      <c r="F118" s="126" t="s">
        <v>199</v>
      </c>
      <c r="G118" s="126" t="s">
        <v>35</v>
      </c>
      <c r="H118" s="126" t="s">
        <v>36</v>
      </c>
      <c r="I118" s="126" t="s">
        <v>22</v>
      </c>
      <c r="J118" s="126">
        <v>12000</v>
      </c>
      <c r="K118" s="126">
        <v>800</v>
      </c>
      <c r="L118" s="174">
        <v>2021.8</v>
      </c>
      <c r="M118" s="63" t="s">
        <v>228</v>
      </c>
      <c r="N118" s="64" t="s">
        <v>229</v>
      </c>
    </row>
    <row r="119" spans="1:14">
      <c r="A119" s="7">
        <v>116</v>
      </c>
      <c r="B119" s="138" t="s">
        <v>200</v>
      </c>
      <c r="C119" s="126" t="s">
        <v>177</v>
      </c>
      <c r="D119" s="132" t="s">
        <v>184</v>
      </c>
      <c r="E119" s="127" t="s">
        <v>185</v>
      </c>
      <c r="F119" s="126" t="s">
        <v>200</v>
      </c>
      <c r="G119" s="130" t="s">
        <v>20</v>
      </c>
      <c r="H119" s="130" t="s">
        <v>21</v>
      </c>
      <c r="I119" s="130" t="s">
        <v>40</v>
      </c>
      <c r="J119" s="130">
        <v>2000</v>
      </c>
      <c r="K119" s="122">
        <v>0</v>
      </c>
      <c r="L119" s="169">
        <v>2021.12</v>
      </c>
      <c r="M119" s="63" t="s">
        <v>228</v>
      </c>
      <c r="N119" s="64" t="s">
        <v>229</v>
      </c>
    </row>
    <row r="120" ht="33.75" spans="1:14">
      <c r="A120" s="7">
        <v>117</v>
      </c>
      <c r="B120" s="139" t="s">
        <v>320</v>
      </c>
      <c r="C120" s="140" t="s">
        <v>177</v>
      </c>
      <c r="D120" s="141" t="s">
        <v>321</v>
      </c>
      <c r="E120" s="141" t="s">
        <v>322</v>
      </c>
      <c r="F120" s="140" t="s">
        <v>323</v>
      </c>
      <c r="G120" s="140" t="s">
        <v>20</v>
      </c>
      <c r="H120" s="140" t="s">
        <v>36</v>
      </c>
      <c r="I120" s="140" t="s">
        <v>37</v>
      </c>
      <c r="J120" s="140">
        <v>500</v>
      </c>
      <c r="K120" s="175">
        <v>0</v>
      </c>
      <c r="L120" s="176">
        <v>2021.7</v>
      </c>
      <c r="M120" s="66" t="s">
        <v>249</v>
      </c>
      <c r="N120" s="75" t="s">
        <v>250</v>
      </c>
    </row>
    <row r="121" ht="22.5" spans="1:14">
      <c r="A121" s="7">
        <v>118</v>
      </c>
      <c r="B121" s="142" t="s">
        <v>201</v>
      </c>
      <c r="C121" s="143" t="s">
        <v>177</v>
      </c>
      <c r="D121" s="144" t="s">
        <v>239</v>
      </c>
      <c r="E121" s="144" t="s">
        <v>56</v>
      </c>
      <c r="F121" s="143" t="s">
        <v>202</v>
      </c>
      <c r="G121" s="143" t="s">
        <v>230</v>
      </c>
      <c r="H121" s="143" t="s">
        <v>36</v>
      </c>
      <c r="I121" s="143" t="s">
        <v>22</v>
      </c>
      <c r="J121" s="143">
        <v>6000</v>
      </c>
      <c r="K121" s="143">
        <v>0</v>
      </c>
      <c r="L121" s="174">
        <v>2022.5</v>
      </c>
      <c r="M121" s="63" t="s">
        <v>228</v>
      </c>
      <c r="N121" s="64" t="s">
        <v>229</v>
      </c>
    </row>
    <row r="122" ht="22.5" spans="1:14">
      <c r="A122" s="7">
        <v>119</v>
      </c>
      <c r="B122" s="142" t="s">
        <v>203</v>
      </c>
      <c r="C122" s="143" t="s">
        <v>177</v>
      </c>
      <c r="D122" s="144" t="s">
        <v>239</v>
      </c>
      <c r="E122" s="144" t="s">
        <v>56</v>
      </c>
      <c r="F122" s="145" t="s">
        <v>204</v>
      </c>
      <c r="G122" s="145" t="s">
        <v>230</v>
      </c>
      <c r="H122" s="143" t="s">
        <v>36</v>
      </c>
      <c r="I122" s="143" t="s">
        <v>22</v>
      </c>
      <c r="J122" s="145">
        <v>6000</v>
      </c>
      <c r="K122" s="145">
        <v>0</v>
      </c>
      <c r="L122" s="174">
        <v>2022.5</v>
      </c>
      <c r="M122" s="63" t="s">
        <v>228</v>
      </c>
      <c r="N122" s="64" t="s">
        <v>229</v>
      </c>
    </row>
    <row r="123" ht="22.5" spans="1:14">
      <c r="A123" s="7">
        <v>120</v>
      </c>
      <c r="B123" s="129" t="s">
        <v>205</v>
      </c>
      <c r="C123" s="130" t="s">
        <v>177</v>
      </c>
      <c r="D123" s="127" t="s">
        <v>239</v>
      </c>
      <c r="E123" s="127" t="s">
        <v>56</v>
      </c>
      <c r="F123" s="130" t="s">
        <v>206</v>
      </c>
      <c r="G123" s="130" t="s">
        <v>230</v>
      </c>
      <c r="H123" s="130" t="s">
        <v>36</v>
      </c>
      <c r="I123" s="143" t="s">
        <v>27</v>
      </c>
      <c r="J123" s="130">
        <v>4000</v>
      </c>
      <c r="K123" s="130">
        <v>0</v>
      </c>
      <c r="L123" s="174">
        <v>2022.5</v>
      </c>
      <c r="M123" s="63" t="s">
        <v>228</v>
      </c>
      <c r="N123" s="64" t="s">
        <v>229</v>
      </c>
    </row>
    <row r="124" ht="22.5" spans="1:14">
      <c r="A124" s="7">
        <v>121</v>
      </c>
      <c r="B124" s="146" t="s">
        <v>324</v>
      </c>
      <c r="C124" s="147" t="s">
        <v>177</v>
      </c>
      <c r="D124" s="148" t="s">
        <v>325</v>
      </c>
      <c r="E124" s="148" t="s">
        <v>326</v>
      </c>
      <c r="F124" s="147" t="s">
        <v>327</v>
      </c>
      <c r="G124" s="147" t="s">
        <v>227</v>
      </c>
      <c r="H124" s="147" t="s">
        <v>36</v>
      </c>
      <c r="I124" s="147" t="s">
        <v>40</v>
      </c>
      <c r="J124" s="177">
        <v>4000</v>
      </c>
      <c r="K124" s="177">
        <v>0</v>
      </c>
      <c r="L124" s="178">
        <v>2021.8</v>
      </c>
      <c r="M124" s="66" t="s">
        <v>249</v>
      </c>
      <c r="N124" s="75" t="s">
        <v>250</v>
      </c>
    </row>
    <row r="125" ht="22.5" spans="1:14">
      <c r="A125" s="7">
        <v>122</v>
      </c>
      <c r="B125" s="146" t="s">
        <v>324</v>
      </c>
      <c r="C125" s="147" t="s">
        <v>177</v>
      </c>
      <c r="D125" s="148" t="s">
        <v>328</v>
      </c>
      <c r="E125" s="148" t="s">
        <v>329</v>
      </c>
      <c r="F125" s="147" t="s">
        <v>327</v>
      </c>
      <c r="G125" s="147" t="s">
        <v>227</v>
      </c>
      <c r="H125" s="147" t="s">
        <v>36</v>
      </c>
      <c r="I125" s="147" t="s">
        <v>40</v>
      </c>
      <c r="J125" s="177">
        <v>4000</v>
      </c>
      <c r="K125" s="177">
        <v>0</v>
      </c>
      <c r="L125" s="178" t="s">
        <v>330</v>
      </c>
      <c r="M125" s="66" t="s">
        <v>249</v>
      </c>
      <c r="N125" s="75" t="s">
        <v>250</v>
      </c>
    </row>
    <row r="126" ht="33.75" spans="1:14">
      <c r="A126" s="7">
        <v>123</v>
      </c>
      <c r="B126" s="142" t="s">
        <v>207</v>
      </c>
      <c r="C126" s="143" t="s">
        <v>177</v>
      </c>
      <c r="D126" s="144" t="s">
        <v>32</v>
      </c>
      <c r="E126" s="144" t="s">
        <v>319</v>
      </c>
      <c r="F126" s="145" t="s">
        <v>208</v>
      </c>
      <c r="G126" s="145" t="s">
        <v>231</v>
      </c>
      <c r="H126" s="145" t="s">
        <v>36</v>
      </c>
      <c r="I126" s="143" t="s">
        <v>37</v>
      </c>
      <c r="J126" s="145">
        <v>4000</v>
      </c>
      <c r="K126" s="145">
        <v>300</v>
      </c>
      <c r="L126" s="174">
        <v>2021.8</v>
      </c>
      <c r="M126" s="63" t="s">
        <v>228</v>
      </c>
      <c r="N126" s="64" t="s">
        <v>229</v>
      </c>
    </row>
    <row r="127" ht="22.5" spans="1:14">
      <c r="A127" s="7">
        <v>124</v>
      </c>
      <c r="B127" s="129" t="s">
        <v>209</v>
      </c>
      <c r="C127" s="130" t="s">
        <v>177</v>
      </c>
      <c r="D127" s="127" t="s">
        <v>239</v>
      </c>
      <c r="E127" s="127" t="s">
        <v>56</v>
      </c>
      <c r="F127" s="130" t="s">
        <v>210</v>
      </c>
      <c r="G127" s="130" t="s">
        <v>230</v>
      </c>
      <c r="H127" s="130" t="s">
        <v>36</v>
      </c>
      <c r="I127" s="143" t="s">
        <v>37</v>
      </c>
      <c r="J127" s="130">
        <v>2000</v>
      </c>
      <c r="K127" s="130">
        <v>0</v>
      </c>
      <c r="L127" s="174">
        <v>2022.5</v>
      </c>
      <c r="M127" s="63" t="s">
        <v>228</v>
      </c>
      <c r="N127" s="64" t="s">
        <v>229</v>
      </c>
    </row>
    <row r="128" ht="22.5" spans="1:14">
      <c r="A128" s="7">
        <v>125</v>
      </c>
      <c r="B128" s="142" t="s">
        <v>211</v>
      </c>
      <c r="C128" s="143" t="s">
        <v>177</v>
      </c>
      <c r="D128" s="144" t="s">
        <v>239</v>
      </c>
      <c r="E128" s="144" t="s">
        <v>56</v>
      </c>
      <c r="F128" s="145" t="s">
        <v>212</v>
      </c>
      <c r="G128" s="145" t="s">
        <v>230</v>
      </c>
      <c r="H128" s="145" t="s">
        <v>36</v>
      </c>
      <c r="I128" s="143" t="s">
        <v>37</v>
      </c>
      <c r="J128" s="145">
        <v>2000</v>
      </c>
      <c r="K128" s="145">
        <v>0</v>
      </c>
      <c r="L128" s="174">
        <v>2022.5</v>
      </c>
      <c r="M128" s="63" t="s">
        <v>228</v>
      </c>
      <c r="N128" s="64" t="s">
        <v>229</v>
      </c>
    </row>
    <row r="129" ht="22.5" spans="1:14">
      <c r="A129" s="7">
        <v>126</v>
      </c>
      <c r="B129" s="129" t="s">
        <v>213</v>
      </c>
      <c r="C129" s="130" t="s">
        <v>177</v>
      </c>
      <c r="D129" s="127" t="s">
        <v>239</v>
      </c>
      <c r="E129" s="127" t="s">
        <v>56</v>
      </c>
      <c r="F129" s="130" t="s">
        <v>214</v>
      </c>
      <c r="G129" s="130" t="s">
        <v>230</v>
      </c>
      <c r="H129" s="130" t="s">
        <v>36</v>
      </c>
      <c r="I129" s="130" t="s">
        <v>37</v>
      </c>
      <c r="J129" s="130">
        <v>2000</v>
      </c>
      <c r="K129" s="130">
        <v>0</v>
      </c>
      <c r="L129" s="170">
        <v>2022.5</v>
      </c>
      <c r="M129" s="63" t="s">
        <v>228</v>
      </c>
      <c r="N129" s="64" t="s">
        <v>229</v>
      </c>
    </row>
    <row r="130" ht="22.5" spans="1:14">
      <c r="A130" s="7">
        <v>127</v>
      </c>
      <c r="B130" s="142" t="s">
        <v>215</v>
      </c>
      <c r="C130" s="143" t="s">
        <v>177</v>
      </c>
      <c r="D130" s="144" t="s">
        <v>188</v>
      </c>
      <c r="E130" s="144" t="s">
        <v>42</v>
      </c>
      <c r="F130" s="145" t="s">
        <v>215</v>
      </c>
      <c r="G130" s="145" t="s">
        <v>230</v>
      </c>
      <c r="H130" s="145" t="s">
        <v>21</v>
      </c>
      <c r="I130" s="143" t="s">
        <v>27</v>
      </c>
      <c r="J130" s="145">
        <v>2000</v>
      </c>
      <c r="K130" s="145">
        <v>0</v>
      </c>
      <c r="L130" s="174">
        <v>2022.5</v>
      </c>
      <c r="M130" s="63" t="s">
        <v>228</v>
      </c>
      <c r="N130" s="64" t="s">
        <v>229</v>
      </c>
    </row>
    <row r="131" ht="22.5" spans="1:14">
      <c r="A131" s="7">
        <v>128</v>
      </c>
      <c r="B131" s="142" t="s">
        <v>216</v>
      </c>
      <c r="C131" s="143" t="s">
        <v>177</v>
      </c>
      <c r="D131" s="144" t="s">
        <v>188</v>
      </c>
      <c r="E131" s="144" t="s">
        <v>42</v>
      </c>
      <c r="F131" s="145" t="s">
        <v>216</v>
      </c>
      <c r="G131" s="145" t="s">
        <v>230</v>
      </c>
      <c r="H131" s="145" t="s">
        <v>21</v>
      </c>
      <c r="I131" s="143" t="s">
        <v>27</v>
      </c>
      <c r="J131" s="145">
        <v>2000</v>
      </c>
      <c r="K131" s="145">
        <v>0</v>
      </c>
      <c r="L131" s="170">
        <v>2022.5</v>
      </c>
      <c r="M131" s="63" t="s">
        <v>228</v>
      </c>
      <c r="N131" s="64" t="s">
        <v>229</v>
      </c>
    </row>
    <row r="132" ht="22.5" spans="1:14">
      <c r="A132" s="7">
        <v>129</v>
      </c>
      <c r="B132" s="142" t="s">
        <v>217</v>
      </c>
      <c r="C132" s="143" t="s">
        <v>177</v>
      </c>
      <c r="D132" s="144" t="s">
        <v>239</v>
      </c>
      <c r="E132" s="144" t="s">
        <v>56</v>
      </c>
      <c r="F132" s="145" t="s">
        <v>218</v>
      </c>
      <c r="G132" s="145" t="s">
        <v>230</v>
      </c>
      <c r="H132" s="145" t="s">
        <v>21</v>
      </c>
      <c r="I132" s="143" t="s">
        <v>37</v>
      </c>
      <c r="J132" s="145">
        <v>1000</v>
      </c>
      <c r="K132" s="145">
        <v>0</v>
      </c>
      <c r="L132" s="174">
        <v>2022.5</v>
      </c>
      <c r="M132" s="63" t="s">
        <v>228</v>
      </c>
      <c r="N132" s="64" t="s">
        <v>229</v>
      </c>
    </row>
    <row r="133" ht="22.5" spans="1:14">
      <c r="A133" s="7">
        <v>130</v>
      </c>
      <c r="B133" s="179" t="s">
        <v>219</v>
      </c>
      <c r="C133" s="145" t="s">
        <v>177</v>
      </c>
      <c r="D133" s="131" t="s">
        <v>239</v>
      </c>
      <c r="E133" s="131" t="s">
        <v>56</v>
      </c>
      <c r="F133" s="145" t="s">
        <v>220</v>
      </c>
      <c r="G133" s="145" t="s">
        <v>230</v>
      </c>
      <c r="H133" s="145" t="s">
        <v>21</v>
      </c>
      <c r="I133" s="143" t="s">
        <v>37</v>
      </c>
      <c r="J133" s="145">
        <v>1000</v>
      </c>
      <c r="K133" s="145">
        <v>0</v>
      </c>
      <c r="L133" s="174">
        <v>2022.5</v>
      </c>
      <c r="M133" s="63" t="s">
        <v>228</v>
      </c>
      <c r="N133" s="64" t="s">
        <v>229</v>
      </c>
    </row>
    <row r="134" ht="22.5" spans="1:14">
      <c r="A134" s="38">
        <v>131</v>
      </c>
      <c r="B134" s="180" t="s">
        <v>221</v>
      </c>
      <c r="C134" s="181" t="s">
        <v>177</v>
      </c>
      <c r="D134" s="182" t="s">
        <v>188</v>
      </c>
      <c r="E134" s="182" t="s">
        <v>42</v>
      </c>
      <c r="F134" s="183" t="s">
        <v>221</v>
      </c>
      <c r="G134" s="183" t="s">
        <v>230</v>
      </c>
      <c r="H134" s="183" t="s">
        <v>21</v>
      </c>
      <c r="I134" s="181" t="s">
        <v>37</v>
      </c>
      <c r="J134" s="183">
        <v>1000</v>
      </c>
      <c r="K134" s="189">
        <v>500</v>
      </c>
      <c r="L134" s="173">
        <v>2022.5</v>
      </c>
      <c r="M134" s="89" t="s">
        <v>228</v>
      </c>
      <c r="N134" s="90" t="s">
        <v>229</v>
      </c>
    </row>
    <row r="135" ht="23.25" spans="1:14">
      <c r="A135" s="184">
        <v>132</v>
      </c>
      <c r="B135" s="185" t="s">
        <v>222</v>
      </c>
      <c r="C135" s="186" t="s">
        <v>177</v>
      </c>
      <c r="D135" s="187" t="s">
        <v>188</v>
      </c>
      <c r="E135" s="187" t="s">
        <v>42</v>
      </c>
      <c r="F135" s="188" t="s">
        <v>222</v>
      </c>
      <c r="G135" s="188" t="s">
        <v>230</v>
      </c>
      <c r="H135" s="188" t="s">
        <v>21</v>
      </c>
      <c r="I135" s="186" t="s">
        <v>37</v>
      </c>
      <c r="J135" s="188">
        <v>1000</v>
      </c>
      <c r="K135" s="188">
        <v>0</v>
      </c>
      <c r="L135" s="190">
        <v>2022.5</v>
      </c>
      <c r="M135" s="92" t="s">
        <v>228</v>
      </c>
      <c r="N135" s="191" t="s">
        <v>229</v>
      </c>
    </row>
  </sheetData>
  <mergeCells count="4">
    <mergeCell ref="A1:N1"/>
    <mergeCell ref="A2:N2"/>
    <mergeCell ref="N24:N25"/>
    <mergeCell ref="N51:N68"/>
  </mergeCells>
  <dataValidations count="6">
    <dataValidation type="list" allowBlank="1" showInputMessage="1" showErrorMessage="1" sqref="G38 G15:G16 G21:G23 G45:G61">
      <formula1>"A+类,A类,B类,C类"</formula1>
    </dataValidation>
    <dataValidation type="list" allowBlank="1" showErrorMessage="1" sqref="H121:H122" errorStyle="warning">
      <formula1>"集体,个人"</formula1>
    </dataValidation>
    <dataValidation type="list" allowBlank="1" showErrorMessage="1" sqref="G121" errorStyle="warning">
      <formula1>"A+类,A类,B类,C类"</formula1>
    </dataValidation>
    <dataValidation type="list" allowBlank="1" showInputMessage="1" showErrorMessage="1" sqref="H105 H15:H16 H21:H23 H30:H32 H35:H36 H38:H39 H45:H61">
      <formula1>"集体,个人"</formula1>
    </dataValidation>
    <dataValidation type="list" allowBlank="1" showInputMessage="1" showErrorMessage="1" sqref="I118 I120 I4:I105 I112:I114">
      <formula1>"国家特等奖,国家一等奖,国家二等奖,国家三等奖,省级特等奖,省级一等奖,省级二等奖,省级三等奖"</formula1>
    </dataValidation>
    <dataValidation type="list" allowBlank="1" showErrorMessage="1" sqref="I135 I121:I123 I126:I128 I130:I132" errorStyle="warning">
      <formula1>"国家特等奖,国家一等奖,国家二等奖,国家三等奖,省级特等奖,省级一等奖,省级二等奖,省级三等奖"</formula1>
    </dataValidation>
  </dataValidation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悟</cp:lastModifiedBy>
  <dcterms:created xsi:type="dcterms:W3CDTF">2019-11-26T01:53:00Z</dcterms:created>
  <cp:lastPrinted>2019-12-11T00:33:00Z</cp:lastPrinted>
  <dcterms:modified xsi:type="dcterms:W3CDTF">2022-06-30T00:52:01Z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2052-11.1.0.11830</vt:lpwstr>
  </property>
  <property fmtid="{D5CDD505-2E9C-101B-9397-08002B2CF9AE}" pid="3" name="ICV">
    <vt:lpwstr>7CC83B4CA7A8400EB503DC14A4DA0137</vt:lpwstr>
  </property>
</Properties>
</file>